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lanx\Dropbox\FISM Y FORTAMUN 2019\FISM 2019\ANEXOS\3\"/>
    </mc:Choice>
  </mc:AlternateContent>
  <bookViews>
    <workbookView xWindow="0" yWindow="0" windowWidth="20490" windowHeight="7650" firstSheet="3" activeTab="6"/>
  </bookViews>
  <sheets>
    <sheet name="BENEFICIARIOS" sheetId="8" r:id="rId1"/>
    <sheet name="ARBOL DE PROBLEMAS" sheetId="7" r:id="rId2"/>
    <sheet name="ARBOL DE OBJETIVOS" sheetId="6" r:id="rId3"/>
    <sheet name="ALTERNATIVAS" sheetId="5" r:id="rId4"/>
    <sheet name="ESTRUCTURA" sheetId="4" r:id="rId5"/>
    <sheet name="MML" sheetId="3" r:id="rId6"/>
    <sheet name="MIR" sheetId="2" r:id="rId7"/>
    <sheet name="INDICADORES" sheetId="10" r:id="rId8"/>
  </sheets>
  <definedNames>
    <definedName name="_xlnm._FilterDatabase" localSheetId="7" hidden="1">INDICADORES!$A$1:$AY$136</definedName>
    <definedName name="_xlnm.Print_Area" localSheetId="7">INDICADORES!#REF!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7" i="2" l="1"/>
  <c r="A81" i="2"/>
  <c r="A69" i="2"/>
  <c r="A75" i="2"/>
  <c r="A12" i="2"/>
  <c r="A19" i="2"/>
  <c r="A32" i="2"/>
  <c r="A26" i="2"/>
  <c r="B88" i="2"/>
  <c r="B82" i="2"/>
  <c r="B76" i="2"/>
  <c r="B64" i="2"/>
  <c r="B58" i="2"/>
  <c r="B52" i="2"/>
  <c r="B46" i="2"/>
  <c r="B21" i="3"/>
  <c r="B22" i="3"/>
  <c r="B20" i="3"/>
  <c r="B16" i="3"/>
  <c r="B18" i="3"/>
  <c r="B12" i="3"/>
  <c r="C12" i="4"/>
  <c r="C13" i="4"/>
  <c r="C11" i="4"/>
  <c r="B12" i="4"/>
  <c r="B15" i="3" s="1"/>
  <c r="B13" i="4"/>
  <c r="B14" i="4"/>
  <c r="B17" i="3" s="1"/>
  <c r="B11" i="4"/>
  <c r="B14" i="3" s="1"/>
  <c r="C10" i="4"/>
  <c r="B10" i="4"/>
  <c r="B70" i="2"/>
  <c r="B40" i="2"/>
  <c r="B33" i="2"/>
  <c r="B27" i="2"/>
  <c r="B20" i="2"/>
  <c r="B13" i="2"/>
  <c r="B2" i="2" l="1"/>
  <c r="C6" i="3" l="1"/>
  <c r="C5" i="3"/>
  <c r="C4" i="3"/>
  <c r="C3" i="3"/>
  <c r="C2" i="3"/>
  <c r="C3" i="4"/>
  <c r="C4" i="4"/>
  <c r="C5" i="4"/>
  <c r="C6" i="4"/>
  <c r="C2" i="4"/>
  <c r="C3" i="5"/>
  <c r="C4" i="5"/>
  <c r="C5" i="5"/>
  <c r="C6" i="5"/>
  <c r="C2" i="5"/>
  <c r="C3" i="6"/>
  <c r="C4" i="6"/>
  <c r="C5" i="6"/>
  <c r="C6" i="6"/>
  <c r="C2" i="6"/>
  <c r="C3" i="7"/>
  <c r="C4" i="7"/>
  <c r="C5" i="7"/>
  <c r="C6" i="7"/>
  <c r="C2" i="7"/>
</calcChain>
</file>

<file path=xl/sharedStrings.xml><?xml version="1.0" encoding="utf-8"?>
<sst xmlns="http://schemas.openxmlformats.org/spreadsheetml/2006/main" count="2153" uniqueCount="620">
  <si>
    <t>Fin</t>
  </si>
  <si>
    <t>Unidad de Medida</t>
  </si>
  <si>
    <t>Sentido Indicador</t>
  </si>
  <si>
    <t>Dimensión del Indicador</t>
  </si>
  <si>
    <t>Frecuencia de Medición</t>
  </si>
  <si>
    <t>Línea base</t>
  </si>
  <si>
    <t>Ascendente</t>
  </si>
  <si>
    <t>Eficacia</t>
  </si>
  <si>
    <t>Anual</t>
  </si>
  <si>
    <t>Tipo de valor de la meta</t>
  </si>
  <si>
    <t>Año</t>
  </si>
  <si>
    <t>Meta planeada histórica</t>
  </si>
  <si>
    <t>Meta alcanzada histórica</t>
  </si>
  <si>
    <t>Relativo</t>
  </si>
  <si>
    <t>Propósito</t>
  </si>
  <si>
    <t>Componente</t>
  </si>
  <si>
    <t>Semestral</t>
  </si>
  <si>
    <t>Actividad</t>
  </si>
  <si>
    <t>Dependencia</t>
  </si>
  <si>
    <t>Denominación del Programa</t>
  </si>
  <si>
    <t>Unidad Responsable</t>
  </si>
  <si>
    <t>Meta nacional</t>
  </si>
  <si>
    <t>Programa sectorial:</t>
  </si>
  <si>
    <t>Ciclo</t>
  </si>
  <si>
    <t>Estatus del programa en Aprobación de indicadores</t>
  </si>
  <si>
    <t>MATRIZ DE INDICADORES PARA RESULTADOS</t>
  </si>
  <si>
    <t>Gráfica</t>
  </si>
  <si>
    <t>Indicador</t>
  </si>
  <si>
    <t>Definición</t>
  </si>
  <si>
    <t>Metodo Cálculo</t>
  </si>
  <si>
    <t>Detalle indicador</t>
  </si>
  <si>
    <t>Medio de Verificación</t>
  </si>
  <si>
    <t>Metas</t>
  </si>
  <si>
    <t>Supuestos</t>
  </si>
  <si>
    <t>Fachada</t>
  </si>
  <si>
    <t>Porposito</t>
  </si>
  <si>
    <t>POBLACIÓN OBJETIVO</t>
  </si>
  <si>
    <t>Elaboró:</t>
  </si>
  <si>
    <t>Dependencia:</t>
  </si>
  <si>
    <t>EJE:</t>
  </si>
  <si>
    <t>POLÍTICA</t>
  </si>
  <si>
    <t>NOMBRE DEL PROGRAMA:</t>
  </si>
  <si>
    <t>No.</t>
  </si>
  <si>
    <t>NOMBRE DEL GRUPO, INVOLUCRADOS, BENEFICIARIOS, SECTORES DE LA POBLACIÓN, ETC.</t>
  </si>
  <si>
    <t>INTERESES DE LOS BENEFICIARIOS:
¿CUÁLES SON LOS INTERESES QUE SE VEN AFECTADOS PARA ESTAS PERSONAS?</t>
  </si>
  <si>
    <t>PROBLEMAS PERCIBIDOS POR LOS GRUPOS, INVOLUCRADOS, BENEFICIARIOS, SECTORES DE LA POBLACIÓN.</t>
  </si>
  <si>
    <t>ÁRBOL DEL PROBLEMA</t>
  </si>
  <si>
    <t>EFECTOS</t>
  </si>
  <si>
    <t>PROBLEMA
(Escriba el PROBLEMA que se origina por las CAUSAS)</t>
  </si>
  <si>
    <t>CAUSAS</t>
  </si>
  <si>
    <t>ÁRBOL DE OBJETIVOS</t>
  </si>
  <si>
    <t>ALTERNATIVAS</t>
  </si>
  <si>
    <t>OBJETIVO
(Escriba el OBJETIVO que se alcanzará si se implementan los MEDIOS definidos abajo)</t>
  </si>
  <si>
    <t>MEDIOS</t>
  </si>
  <si>
    <t>ACCIONES O ACTIVIDADES</t>
  </si>
  <si>
    <t>porcentaje</t>
  </si>
  <si>
    <t>anual</t>
  </si>
  <si>
    <t>Programa</t>
  </si>
  <si>
    <t>Apoyo</t>
  </si>
  <si>
    <t>Trimestral</t>
  </si>
  <si>
    <t>Alan López López</t>
  </si>
  <si>
    <t>FORMATO NO. 3</t>
  </si>
  <si>
    <t>FORMATO NO. 4</t>
  </si>
  <si>
    <t>FORMATO NO. 5</t>
  </si>
  <si>
    <t>ESTRUCTURA</t>
  </si>
  <si>
    <t>FORMATO NO. 1.</t>
  </si>
  <si>
    <t>FORMATO NO. 2.</t>
  </si>
  <si>
    <t>MML</t>
  </si>
  <si>
    <t xml:space="preserve">Escribr todas las CAUSAS (de manera individual) que se ocasionan de manera lineal, es decir, cuál es la CAUSA o las diversas causas que ocasionan el PROBLEMA indicado arriba. 
No existe un límite de CAUSAS, que sean tantas como las que se identifiquen. </t>
  </si>
  <si>
    <t>Identificar el PROBLEMA  que se ocasiona por el hecho de que existan todas las CAUSAS de la parte inferior.</t>
  </si>
  <si>
    <t>Escribr todos los EFECTOS (de manera individual) que se ocasionan de manera lineal, es decir, cuál es el EFECTO de una circunstancia que ocurre. Pueden incluirse todos los que correspondan. 
No existe un límite de EFECTOS, que sean tantos como se necesiten lograr.</t>
  </si>
  <si>
    <t>Responde a la pregunta ¿Cuál es el gran EFECTO (negativo) que se ocasionar por la ocurrencia de los EFECTOS de la parte inferior?
SÓLO SE ESCRIBE UN GRAN EFECTO</t>
  </si>
  <si>
    <t>INSTRUCCIONES</t>
  </si>
  <si>
    <t>OBJETIVO
(Escriba el OBJETIVO que se origina por los medios)</t>
  </si>
  <si>
    <t>FINES</t>
  </si>
  <si>
    <t>Nombre de la persona que elaboró esta Matriz</t>
  </si>
  <si>
    <t>Nombre de la dependencia que ejecutará este Programa</t>
  </si>
  <si>
    <t>Seleccionar el Eje</t>
  </si>
  <si>
    <t>Seleccionar la Política</t>
  </si>
  <si>
    <t xml:space="preserve">Numero y nombre del Programa </t>
  </si>
  <si>
    <r>
      <t xml:space="preserve">Identificar el OBJETIVO que se alcanzará gracias a la implementación de los MEDIOS de la parte superior. 
Tip: Escribir EL PROBLEMA del ÁRBOL DEL PROBLEMA en </t>
    </r>
    <r>
      <rPr>
        <sz val="11"/>
        <color theme="8" tint="-0.499984740745262"/>
        <rFont val="Soberana Sans Bold"/>
      </rPr>
      <t>POSITIVO</t>
    </r>
    <r>
      <rPr>
        <sz val="11"/>
        <color theme="2" tint="-0.249977111117893"/>
        <rFont val="Soberana Sans Bold"/>
      </rPr>
      <t>.</t>
    </r>
  </si>
  <si>
    <t xml:space="preserve">Se deben valorar y jerarquizar los MEDIOS más viables a implementar derivado de su disposición de recursos, pertinencia con el marco legal, impacto, nivel de necesidad, entre otros elementos que se requieran considerar. </t>
  </si>
  <si>
    <t>Se deben enlistar las acciones que harán que los MEDIOS se puedan implementar. Son ACCIONES concretas, proyectos, leyes, recursos, actividades pertinentes que garanticen que el MEDIO se puede implementar. Descartar lo que no es factible de llevar a cabo. Costo-beneficio.</t>
  </si>
  <si>
    <t>Proviene del ÁRBOL DE OBJETIVOS (copiarlo)</t>
  </si>
  <si>
    <t>Es el OBJETIVO que está escrito en el ÁRBOL DE OBJETIVOS</t>
  </si>
  <si>
    <t>RESUMEN NARRATIVO:
Escribir los Objetivos esperados para cada nivel (FIN, PROPÓSITO, COMPONENTES Y ACCIONES). Provienen de las ALTERNATIVAS seleccionadas como viables.</t>
  </si>
  <si>
    <t>INDICADORES:
Escribir las expresiones cuantitativas que permitan medir el cumplimiento de los objetivos en cada nivel.
(índices, tasas, porcentajes, etc.)</t>
  </si>
  <si>
    <t>MEDIOS DE VERIFICACIÓN:
Señalar las fuentes de información en donde se pueda verificar la medición de los objetivos.
(Páginas de Internet, dependencias públicas, encuestas, etc.)</t>
  </si>
  <si>
    <t xml:space="preserve">SUPUESTOS:
Indicar si existen factores externos que deben suceder para contribuir al éxito del programa. 
Redactarlos en positivo. </t>
  </si>
  <si>
    <t>Sintaxis del FIN: Verbo + objetivo del sector + mediante + solución (propósito del programa)</t>
  </si>
  <si>
    <t>Sustantivo derivado de un verbo + complemento</t>
  </si>
  <si>
    <t>Porcentaje</t>
  </si>
  <si>
    <t>Responde a la pregunta ¿Cuál es el FIN ÚLTIMO (positivo) que se logra por la ocurrencia de los FINES de la parte inferior? SÓLO SE ESCRIBE UN GRAN FIN
Tip: Escribir en positivo EL GRAN EFECTO del ÁRBOL DEL PROBLEMA</t>
  </si>
  <si>
    <t>020302 Infraestructura y Equipamiento Urbano</t>
  </si>
  <si>
    <t>02030202 Construir plazas, jardines y parques públicos (Comp. Camp.).</t>
  </si>
  <si>
    <t xml:space="preserve">010204 Bienestar de la Persona y la Familia. </t>
  </si>
  <si>
    <t>Descripción Entidad (departamento)</t>
  </si>
  <si>
    <t>Compromiso de Campaña</t>
  </si>
  <si>
    <t>Eje</t>
  </si>
  <si>
    <t>Política de Acción</t>
  </si>
  <si>
    <t>Acción</t>
  </si>
  <si>
    <t>Comportamiento</t>
  </si>
  <si>
    <t>Dimensión</t>
  </si>
  <si>
    <t>Meta Trienio</t>
  </si>
  <si>
    <t>Línea Base</t>
  </si>
  <si>
    <t>Enero
Programado</t>
  </si>
  <si>
    <t>Febrero
Programado</t>
  </si>
  <si>
    <t>Marzo
Programado</t>
  </si>
  <si>
    <t>Abril
Programado</t>
  </si>
  <si>
    <t>Mayo 
Programado</t>
  </si>
  <si>
    <t>Junio
Programado</t>
  </si>
  <si>
    <t>Julio
programado</t>
  </si>
  <si>
    <t>Agosto
programado</t>
  </si>
  <si>
    <t>Septiembre
Programado</t>
  </si>
  <si>
    <t>Octubre
Programado</t>
  </si>
  <si>
    <t>01 Compromiso de campaña</t>
  </si>
  <si>
    <t>01 Ciudad Humana</t>
  </si>
  <si>
    <t>Trianual</t>
  </si>
  <si>
    <t>Descendente</t>
  </si>
  <si>
    <t>No aplica</t>
  </si>
  <si>
    <t>Gestión</t>
  </si>
  <si>
    <t>Mensual</t>
  </si>
  <si>
    <t>00 No compromiso</t>
  </si>
  <si>
    <t>Persona</t>
  </si>
  <si>
    <t>0102 Aguascalientes Incluyente</t>
  </si>
  <si>
    <t>010205 Atención y participación ciudadana.</t>
  </si>
  <si>
    <t>Comité</t>
  </si>
  <si>
    <t>02 Ciudad Innovadora e Inteligente</t>
  </si>
  <si>
    <t>0206 Obra Pública Innovadora.</t>
  </si>
  <si>
    <t>Crucero</t>
  </si>
  <si>
    <t>Escuela</t>
  </si>
  <si>
    <t>Evento</t>
  </si>
  <si>
    <t>50000_SECRETARÍA DE OBRAS PUBLICAS</t>
  </si>
  <si>
    <t>50300 Dirección de Costos y Licitaciones</t>
  </si>
  <si>
    <t xml:space="preserve">020301 Obras para la Movilidad Urbana. </t>
  </si>
  <si>
    <t xml:space="preserve">02030101 Llevar a cabo un Programa de Obra Pública Sustentable que mejore el entorno urbano y favorezca el desarrollo de la comunidad. </t>
  </si>
  <si>
    <t xml:space="preserve">Meta: 1 Programa anual de obra pública sustentable ejecutado. </t>
  </si>
  <si>
    <t>02030102 Construir y/o gestionar la obra pública derivada de la estrategia de movilidad municipal, tales como: Zonas de apaciguamiento de tránsito (Zonas 30) (Comp. Camp.).</t>
  </si>
  <si>
    <t>Meta: Metros  construidos (Apaciguamiento de tránsito)</t>
  </si>
  <si>
    <t>Metro</t>
  </si>
  <si>
    <t xml:space="preserve">02030102 Construir y/o gestionar la obra pública derivada de la estrategia de movilidad municipal, tales como: Primera etapa del Anillo de Movilidad no Motorizado (Comp. Camp.). </t>
  </si>
  <si>
    <t>Meta: Metros lineales construidos (anillo de movilidad)</t>
  </si>
  <si>
    <t>Metro lineal</t>
  </si>
  <si>
    <t>50400 Dirección de Supervisión de Obra</t>
  </si>
  <si>
    <t>02030104 Promover la construcción y/o adaptación de parques y espacios públicos libre de barreras.</t>
  </si>
  <si>
    <t xml:space="preserve">Meta: Espacios construidos y/o adaptados. </t>
  </si>
  <si>
    <t>Espacio</t>
  </si>
  <si>
    <t>02030105 Construir las obras derivadas de las estrategias de: Glorietas. (Comp. Camp.).</t>
  </si>
  <si>
    <t xml:space="preserve">Meta: Glorietas intervenidas. </t>
  </si>
  <si>
    <t>Glorieta</t>
  </si>
  <si>
    <t>02030105 Construir las obras derivadas de las estrategias de: Barrios Mágicos. (Comp. Camp.).</t>
  </si>
  <si>
    <t xml:space="preserve">Meta: Barrios intervenidos. </t>
  </si>
  <si>
    <t>Barrio</t>
  </si>
  <si>
    <t>02030102 Construir y/o gestionar la obra pública derivada de la estrategia de movilidad municipal, tales como: Red urbana de ciclovias y bici estacionamientos (Comp. Camp.).</t>
  </si>
  <si>
    <t>Meta: Kilómetros construidos (ciclovia)</t>
  </si>
  <si>
    <t>Kilometro</t>
  </si>
  <si>
    <t>Calles repavimentadas</t>
  </si>
  <si>
    <t>Calle</t>
  </si>
  <si>
    <t>50200 Dirección de Planeación y Proyectos de Obra</t>
  </si>
  <si>
    <t>02030103 Poner a concurso diversas propuestas de diseño de proyectos municipales en la que participen especialistas y la comunidad: Tú lo Diseñas.</t>
  </si>
  <si>
    <t>Meta: Concursos convocados (tu lo diseñas)</t>
  </si>
  <si>
    <t>Concurso</t>
  </si>
  <si>
    <t>50500 Dirección de Conservación y Mantenimiento de Obra</t>
  </si>
  <si>
    <t>02030105 Construir las obras derivadas de las estrategias de: Cruceros Seguros. (Comp. Camp.).</t>
  </si>
  <si>
    <t xml:space="preserve">Meta: Cruceros construidos. </t>
  </si>
  <si>
    <t>02030105 Construir las obras derivadas de las estrategias de: Programa de mantenimiento y conservación de espacios públicos con participación ciudadana efectiva en la formulación y ejecución de las obras (Todos Juntos Limpiemos Aguascalientes).</t>
  </si>
  <si>
    <t>Meta: Espacios intervenidos (Todos juntos limpiempos ags).</t>
  </si>
  <si>
    <t>02030105 Construir las obras derivadas de las estrategias de: Banquetas seguras. (Comp. Camp.).</t>
  </si>
  <si>
    <t>Meta: Metros cuadrados construidos (banqueta segura)</t>
  </si>
  <si>
    <t>Metro cuadrado</t>
  </si>
  <si>
    <t>Luminarias sustituidas</t>
  </si>
  <si>
    <t>Luminaria</t>
  </si>
  <si>
    <t>50401 Departamento de Supervisión de Edificación</t>
  </si>
  <si>
    <t>Meta: Espacios construidos (plazas, jardines)</t>
  </si>
  <si>
    <t>02030201 Dar mantenimiento a los mercados públicos (Comp. Camp.).</t>
  </si>
  <si>
    <t xml:space="preserve">Meta: Mercados intervenidos. </t>
  </si>
  <si>
    <t>Mercado</t>
  </si>
  <si>
    <t>50501 Departamento de Infraestructura Urbana</t>
  </si>
  <si>
    <t>02030208 Mejorar el entorno de las escuelas de educación básica con obras de mantenimiento y conservación.</t>
  </si>
  <si>
    <t>Meta: Puntos intervenidos (Escuela)</t>
  </si>
  <si>
    <t>Punto Intervenido</t>
  </si>
  <si>
    <t xml:space="preserve">02030203 Rehabilitar y remodelar fachadas, Rescatando Nuestra Arquitectura. </t>
  </si>
  <si>
    <t xml:space="preserve">Meta: Fachadas intervenidas. </t>
  </si>
  <si>
    <t>50502 Departamento de Conservación y Mantenimiento</t>
  </si>
  <si>
    <t xml:space="preserve">02030204 Ejecutar el correcto mantenimiento preventivo y correctivo de la infraestructura vial y el equipamiento urbano (p.ej. Bacheo Nocturno). </t>
  </si>
  <si>
    <t>Meta: Metros cuadrados intervenidos (bacheo)</t>
  </si>
  <si>
    <t>Metros lineales de pintura en vialidades (guarniciones y guiones)</t>
  </si>
  <si>
    <t>Metros cuadrados de pintura en vialidades (marimbas, leyendas, topes)</t>
  </si>
  <si>
    <t>Metros cuadrados rastreados y nivelados</t>
  </si>
  <si>
    <t>02030205 Elaborar el inventario y análisis de la situación actual de las áreas de esparcimiento (parques, áreas deportivas, puentes vehiculares y peatonales, pasos a desnivel, ciclovias, entre otros).</t>
  </si>
  <si>
    <t xml:space="preserve">Meta: Inventario realizado. </t>
  </si>
  <si>
    <t>Inventario</t>
  </si>
  <si>
    <t>50302 Departamento de Licitación y Control de Obra</t>
  </si>
  <si>
    <t xml:space="preserve">02030206 Instrumentar el Comité de Licitación de Obra Pública del Municipio bajo el concepto de transparencia total. </t>
  </si>
  <si>
    <t xml:space="preserve">Meta: Comité de Licitación de Obra Pública del Municipio operando. </t>
  </si>
  <si>
    <t>50000 Secretaría de Obras Públicas</t>
  </si>
  <si>
    <t xml:space="preserve">02030207 Apoyar a la comunidad en la realización de intervenciones de mejora en sus calles y espacios públicos. </t>
  </si>
  <si>
    <t xml:space="preserve">Meta: Obras para apoyo a la comunidad realizadas. </t>
  </si>
  <si>
    <t>obra</t>
  </si>
  <si>
    <t>0205 Espacio Público.</t>
  </si>
  <si>
    <t xml:space="preserve">020501 Espacios públicos para la prevención del Delito. </t>
  </si>
  <si>
    <t>02020101 Ampliar la oferta de Internet público gratuito en los espacios públicos (Comp. Camp.).</t>
  </si>
  <si>
    <t>Meta: Espacios públicos.</t>
  </si>
  <si>
    <t>70000_SECRETARÍA DE DESARROLLO SOCIAL</t>
  </si>
  <si>
    <t>70002 Coordinación Administrativa</t>
  </si>
  <si>
    <t>Atender las solicitudes de apoyo urgente en ventanilla de Seguimiento y Control de Gestión.</t>
  </si>
  <si>
    <t>Solicitudes atendidas de apoyo por daño en su patrimonio y salud</t>
  </si>
  <si>
    <t>70000 Secretaria de Desarrollo Social</t>
  </si>
  <si>
    <t xml:space="preserve">Gestionar los recursos pertinentes para instalar y operar los comedores comunitarios con la participación social. </t>
  </si>
  <si>
    <t xml:space="preserve">Número de comedores comunitarios operando. </t>
  </si>
  <si>
    <t>comedor comunitario</t>
  </si>
  <si>
    <t>70100 Dirección de Educación</t>
  </si>
  <si>
    <t>Organizar visitas de la autoridad municipal a las escuelas en festividades cívicas.</t>
  </si>
  <si>
    <t>Meta: Visitas realizadas a las escuelas en festividades cívicas (honores a la bandera)</t>
  </si>
  <si>
    <t>visitas</t>
  </si>
  <si>
    <t>Organizar recorridos didácticos por el Municipio de Aguascalientes</t>
  </si>
  <si>
    <t xml:space="preserve">Recorridos didácticos por el municipio
</t>
  </si>
  <si>
    <t>Recorrido</t>
  </si>
  <si>
    <t>Realizar actividades en las bibliotecas para el periodo vacacional.</t>
  </si>
  <si>
    <t xml:space="preserve">Meta: Participantes en bibliotecas en evento de vacaciones en tu biblioteca
</t>
  </si>
  <si>
    <t xml:space="preserve">Operar las bibliotecas públicas en el área urbana y rural del municipio.       </t>
  </si>
  <si>
    <t xml:space="preserve">Bibliotecas operando.                  </t>
  </si>
  <si>
    <t>Biblioteca</t>
  </si>
  <si>
    <t>Participar en el evento de Cabildo Infantil</t>
  </si>
  <si>
    <t>Evento de cabildo infantil</t>
  </si>
  <si>
    <t>participantes</t>
  </si>
  <si>
    <t>Gestionar para la rehabilitación de la infraestructura educativa</t>
  </si>
  <si>
    <t>Edificios rehabilitados de infraestructura educativa</t>
  </si>
  <si>
    <t>edificios</t>
  </si>
  <si>
    <t>semestral</t>
  </si>
  <si>
    <t>70400 Dirección de programas sociales</t>
  </si>
  <si>
    <t>Impartir cursos y talleres de oficios, salud y educativos, de desarrollo humano, empresarial y/o administración familiar y desarrollo de habilidades para el trabajo (Programa de Formación Humana). (Comp. Camp.).</t>
  </si>
  <si>
    <t xml:space="preserve">Cursos y talleres de formación y desarrollo humano
</t>
  </si>
  <si>
    <t>cursos y talleres</t>
  </si>
  <si>
    <t>70300 Dirección de Cultura Física, Recreación y Deporte</t>
  </si>
  <si>
    <t>Operar puntos de activación física en espacios públicos municipales “Todos Juntos Activándonos”.</t>
  </si>
  <si>
    <t>Espacios de activación física operando "Todos Juntos Activandonos"</t>
  </si>
  <si>
    <t>Ofrecer escuelas de iniciación y enseñanza deportiva.</t>
  </si>
  <si>
    <t>Escuelas de iniciación y enseñanza deportiva</t>
  </si>
  <si>
    <t>Organizar ligas y torneos deportivos para la población y para servidores públicos.</t>
  </si>
  <si>
    <t>Torneos deportivos de servidores públicos realizados.</t>
  </si>
  <si>
    <t>Torneo</t>
  </si>
  <si>
    <t xml:space="preserve">Otorgar apoyos de material deportivo y gestión de espacios deportivos a la población. </t>
  </si>
  <si>
    <t xml:space="preserve">Atención a peticiones de apoyo de material deportivo y gestión de espacios deportivos atendidos. </t>
  </si>
  <si>
    <t xml:space="preserve">Promover el uso de la bicicleta y caminata en las colonias y comunidades "Todos Juntos en el Deporte". </t>
  </si>
  <si>
    <t xml:space="preserve">Eventos de promoción de uso de bicicleta y caminata realizados.  </t>
  </si>
  <si>
    <t>Promover el uso de la bicicleta en las empresas, escuelas e instituciones públicas y privadas (Programa Todos Juntos en la Movilidad).</t>
  </si>
  <si>
    <t>Eventos de promoción del uso de la bicicleta realizados (bici escuela)</t>
  </si>
  <si>
    <t xml:space="preserve">Realizar el Festival Atlético Deportivo Infantil y Juvenil “Copa Alcaldesa”. </t>
  </si>
  <si>
    <t xml:space="preserve">Festivales Atlético Deportivo Infantil y Juvenil "Copa Aguascalientes" realizados. </t>
  </si>
  <si>
    <t>Festival</t>
  </si>
  <si>
    <t>Realizar eventos masivos de activación física, recreación y espectáculos.</t>
  </si>
  <si>
    <t xml:space="preserve">Eventos masivos de activación física, recreación y espectáculos realizados. </t>
  </si>
  <si>
    <t xml:space="preserve">Realizar eventos promocionales con agrupaciones deportivas profesionales de Aguascalientes. </t>
  </si>
  <si>
    <t>Eventos promocionales con agrupaciones deportivas profesionales realizados.</t>
  </si>
  <si>
    <t>Reconocer los méritos deportivos de los habitantes de Aguascalientes.</t>
  </si>
  <si>
    <t xml:space="preserve">Eventos de reconocimiento realizados. </t>
  </si>
  <si>
    <t>Realizar la semana nacional de  de cultura física y deporte</t>
  </si>
  <si>
    <t>Actividades realizadas en la Semana Nacional de Cultura Física y Deporte</t>
  </si>
  <si>
    <t>actividades</t>
  </si>
  <si>
    <t xml:space="preserve">Operar la Academia Taurina Municipal </t>
  </si>
  <si>
    <t>Actividades y eventos realizados de la Academia Taurina Municipal</t>
  </si>
  <si>
    <t>actividades y eventos</t>
  </si>
  <si>
    <t xml:space="preserve">Torneos deportivos en escuelas de iniciación realizados. </t>
  </si>
  <si>
    <t>Ofrecer alternativas de recreación infantil en vacaciones escolares.</t>
  </si>
  <si>
    <t>Actividades recreativas infantiles realizadas.</t>
  </si>
  <si>
    <t>Participar en la Carrera nocturna de la Ciudad de Aguascalientes</t>
  </si>
  <si>
    <t>Eventos deportivos Carrera nocturna de la Ciudad de Aguascalientes</t>
  </si>
  <si>
    <t>eventos</t>
  </si>
  <si>
    <t xml:space="preserve">Promover acciones de construcción en las viviendas de las personas más pobres.         </t>
  </si>
  <si>
    <t xml:space="preserve">Acciones de construcción de vivienda.                                        </t>
  </si>
  <si>
    <t>acción</t>
  </si>
  <si>
    <t>Promover la implementación de una pensión económica a los adultos mayores en situación de vulnerabilidad.</t>
  </si>
  <si>
    <t xml:space="preserve">Convenio operando. </t>
  </si>
  <si>
    <t>Convenio</t>
  </si>
  <si>
    <t>Promover la implementación del programa de empleo temporal en acciones de mejora del entorno.</t>
  </si>
  <si>
    <t>Convenio operando.</t>
  </si>
  <si>
    <t>Promover la implementación del programa del seguro de vida para jefas de familia entre las mujeres en situación de vulnerabilidad del municipio.</t>
  </si>
  <si>
    <t xml:space="preserve">Convenio operando.  </t>
  </si>
  <si>
    <t>Atender las solicitudes de apoyo a personas, asociaciones civiles, instituciones educativas y no lucrativas.</t>
  </si>
  <si>
    <t xml:space="preserve">Solicitudes atendidas de apoyo a personas, asociaciones civiles, instituciones educativas y no lucrativas. </t>
  </si>
  <si>
    <t xml:space="preserve">Solicitudes de apoyo urgente en ventanilla de seguimiento y control de gestión atendidas. </t>
  </si>
  <si>
    <t>Apoyo emergente</t>
  </si>
  <si>
    <t>mensual</t>
  </si>
  <si>
    <t xml:space="preserve">Atender las solicitudes de apoyo a personas en situación de vulnerabilidad en el Miércoles Ciudadano.  </t>
  </si>
  <si>
    <t xml:space="preserve">Solicitudes atendidas. </t>
  </si>
  <si>
    <t>70500 Dirección de Desarrollo Social</t>
  </si>
  <si>
    <t>Mejorar las condiciones de la vivienda.</t>
  </si>
  <si>
    <t>Materiales de construcción entregados.</t>
  </si>
  <si>
    <t>material</t>
  </si>
  <si>
    <t>Desarrollar comités organizados de la población para incentivar una mejor participación ciudadana (Comités de Bienestar Social).</t>
  </si>
  <si>
    <t>Comités operando.</t>
  </si>
  <si>
    <t>Organizar grupos para concertación de obra pública y contraloría social.</t>
  </si>
  <si>
    <t xml:space="preserve">Expedientes de concertación y contraloría social de obra pública operando.  </t>
  </si>
  <si>
    <t>porcentaje de expedientes</t>
  </si>
  <si>
    <t>Promover la convivencia social a través de la realización de eventos masivos.</t>
  </si>
  <si>
    <t>Eventos de promoción de convivencia social realizados.</t>
  </si>
  <si>
    <t>Otorga estambre para programa "Tejiendo Esperanzas con el corazón"</t>
  </si>
  <si>
    <t>Piezas de estambre entregadas</t>
  </si>
  <si>
    <t>piezas</t>
  </si>
  <si>
    <t>Talleres impartidos del programa de formación humana. HÁBITAT</t>
  </si>
  <si>
    <t>Taller</t>
  </si>
  <si>
    <t>Entregar apoyos alimenticios a las personas de escasos recursos "Juntos Nutrimos de Corazón"</t>
  </si>
  <si>
    <t xml:space="preserve">Apoyos  alimenticios entregados </t>
  </si>
  <si>
    <t>apoyos</t>
  </si>
  <si>
    <t xml:space="preserve">mensual </t>
  </si>
  <si>
    <t>Otorgar estímulos a las familias en situación de vulnerabilidad participando en procesos de formación humana</t>
  </si>
  <si>
    <t>Familias con estímulo para el desarrollo familiar</t>
  </si>
  <si>
    <t>familia</t>
  </si>
  <si>
    <t>Otorgar becas a estudiantes de Licenciatura, hijos o familiares de migrantes</t>
  </si>
  <si>
    <t>Becas 3x1 a migrantes</t>
  </si>
  <si>
    <t>becas</t>
  </si>
  <si>
    <t>0204 Servicios Públicos de Calidad</t>
  </si>
  <si>
    <t>010203 Atención a grupos en situación de vulnerabilidad</t>
  </si>
  <si>
    <t>300000_COMISIÓN DE AGUA POTABLE Y ALCANTARILLADO</t>
  </si>
  <si>
    <t>20400_DIF MUNICIPAL</t>
  </si>
  <si>
    <t>PERSONAS (HOMBRES - MUJERES) QUE HABITAN VIVIENDAS EN CONDICIONES DE HACINAMIENTO POR FALTA DE ESPACIO Y EQUIPAMIENTO EN ZONAS DE ATENCIÓN PRIORITARIA Y ALTA MARGINACIÓN DEL MUNICIPIO DE AGUASCALIENTES</t>
  </si>
  <si>
    <t>INADECUADAS CONDICIONES DE HABITABILIDAD, LO QUE PROVOCA PROBLEMAS DE SALUD Y PROBLEMAS SOCIALES Y FAMILIARES EN ESPACIOS HABITACIONALES</t>
  </si>
  <si>
    <t>ACCIONES DE VIVIENDA EN CALIDAD Y ESPACIO MEJORADAS</t>
  </si>
  <si>
    <t>EQUIPAMIENTO DE VIVIENDA ENTREGADO</t>
  </si>
  <si>
    <t>REZAGO EN LAS CONDICIONES POR EL DEFICIENTE EQUIPAMIENTO EN LOS ESPACIOS HABITACIONALES</t>
  </si>
  <si>
    <t xml:space="preserve">HABITANTES DE LAS LOCALIDADES QUE CUMPLEN CON LAS CARACTERÍSTICAS DE LAS ZONAS DE ATENCIÓN PRIORITARIA (ZAP), LOCALIDADES CON ALTO O MUY ALTO NIVEL DE REZAGO SOCIAL, POBREZA EXTREMA </t>
  </si>
  <si>
    <t>ACCIONES DE URBANIZACIÓN EN PAVIMENTOS, GUARNICIONES Y BANQUETAS EN CALLES ENTREGADAS</t>
  </si>
  <si>
    <t>INADECUADAS CONDICIONES DE INFRAESTRUCTURA URBANA Y REZAGO EN LA CALIDAD DE VIDA Y EN LA MOVILIDAD</t>
  </si>
  <si>
    <t>ACCIONES DE ALUMBRADO PÚBLICO ENTREGADAS</t>
  </si>
  <si>
    <t>INADECUADAS CONDICIONES DE INFRAESTRUCTURA URBANA Y AUMENTO DE RIESGO EN ACTOS DELICTIVOS</t>
  </si>
  <si>
    <t>ACCIONES DE INFRAESTRUCTURA DE ALCANTARILLADO ENTREGADAS</t>
  </si>
  <si>
    <t>REZAGO EN LA INFRAESTRUCTURA BÁSICA DE ALCANTARILLADO EN LA ZONAS DE ALTA MARGINACIÓN</t>
  </si>
  <si>
    <t>ACCIONES DE INFRAESTRUCTURA DE SANEAMIENTO ENTREGADAS</t>
  </si>
  <si>
    <t>REZAGO EN LA INFRAESTRUCTURA BÁSICA DE SANEAMIENTO EN LA ZONAS DE ALTA MARGINACIÓN</t>
  </si>
  <si>
    <t xml:space="preserve">ESCUELAS DE EDUCACIÓN BÁSICA UBICADAS EN LAS ZONAS DE ATENCIÓN PRIORITARIA (ZAP), LOCALIDADES CON ALTO O MUY ALTO NIVEL DE REZAGO SOCIAL, POBREZA EXTREMA </t>
  </si>
  <si>
    <t>ACCIONES PARA LA MEJORA DE LA INFRAESTRUCTURA EDUCATIVA ENTREGADAS</t>
  </si>
  <si>
    <t>INADECUADAS CONDICIONES DE INFRAESTRUCTURA EDUCATIVA</t>
  </si>
  <si>
    <t>EQUIPAMIENTO DE COMEDORES PARA LA INFRAESTRUCTURA EDUCATIVA ENTREGADO</t>
  </si>
  <si>
    <t>DEPENDENCIAS Y ENTIDADES DEL H. AYUNTAMIENTO DE AGUASCALIENTES</t>
  </si>
  <si>
    <t>INADECUADAS CONDICIONES DE LOS ESPACIOS INSTITUCIONALES</t>
  </si>
  <si>
    <t>ACCIONES DE MEJORA EN ESPACIOS INSTITUCIONALES ENTREGADAS</t>
  </si>
  <si>
    <t>Secretaría de Desarrollo Social; Secretaría de Obras Públicas</t>
  </si>
  <si>
    <t>Noviembre
Programado</t>
  </si>
  <si>
    <t>Diciembre
Programado</t>
  </si>
  <si>
    <t>Prog
2017</t>
  </si>
  <si>
    <t>Prog
2018</t>
  </si>
  <si>
    <t>Prog
2019</t>
  </si>
  <si>
    <t xml:space="preserve">20401 Coordinación del Voluntariado </t>
  </si>
  <si>
    <t xml:space="preserve">Capacitar a grupos del voluntariado del DIF. </t>
  </si>
  <si>
    <t xml:space="preserve">Número de grupos de voluntarios/as                    </t>
  </si>
  <si>
    <t>Grupo</t>
  </si>
  <si>
    <t xml:space="preserve">01020301 Impulsar una mejor integración y capacitación del voluntariado del DIF (comedores) </t>
  </si>
  <si>
    <t>Meta: Talleres de integración y capacitación del voluntariado del DIF (comedores)</t>
  </si>
  <si>
    <t>20402_Coordinación de Comedores</t>
  </si>
  <si>
    <t xml:space="preserve">01020302 Realizar giras de apoyo en comunidades/colonias y promover la cultura de la donación (tiempo/especie) entre la población. </t>
  </si>
  <si>
    <t xml:space="preserve">Meta: giras de apoyo en comunidades/colonias realizadas. </t>
  </si>
  <si>
    <t>Gira</t>
  </si>
  <si>
    <t xml:space="preserve">01020301 Impulsar una mejor integración y capacitación del voluntariado del DIF. </t>
  </si>
  <si>
    <t xml:space="preserve">Número de personas voluntarias y de donantes </t>
  </si>
  <si>
    <t xml:space="preserve">Meta: Apoyos entregados. </t>
  </si>
  <si>
    <t>20403_Dirección General, Dirección Programas Institucionales, Dirección de Desarrollo Familiar y Comunitario, Dirección Administrativa</t>
  </si>
  <si>
    <t xml:space="preserve">01020304 Fomentar la inclusión de grupos vulnerables con acciones sociales, culturales, recreativas y deportivas. </t>
  </si>
  <si>
    <t>Meta: Eventos realizados para fomentar la inclusión de grupos vulnerables.</t>
  </si>
  <si>
    <t>20404_Departamento Jurídico</t>
  </si>
  <si>
    <t xml:space="preserve">01020305 Brindar asesoría jurídica a la población de escasos recursos. </t>
  </si>
  <si>
    <t xml:space="preserve">Meta: Asesorías jurídicas brindadas. </t>
  </si>
  <si>
    <t>Estudio</t>
  </si>
  <si>
    <t>Número de trámites judiciales iniciados</t>
  </si>
  <si>
    <t>Representación</t>
  </si>
  <si>
    <t xml:space="preserve">20406_Departamento de Trabajo Social y Atención a personas con Discapacidad </t>
  </si>
  <si>
    <t xml:space="preserve">01020313 Apoyar a personas adultas mayores y con discapacidad. </t>
  </si>
  <si>
    <t xml:space="preserve">Meta: Apoyos otorgados a personas adultas mayores y con discapacidad.  </t>
  </si>
  <si>
    <t>01020308 Brindar servicio de traslado (taxis) a personas con discapacidad.</t>
  </si>
  <si>
    <t xml:space="preserve">Meta: Servicios brindados de traslado (taxis) a personas con discapacidad. </t>
  </si>
  <si>
    <t>Servicio de traslado</t>
  </si>
  <si>
    <t xml:space="preserve">01020309 Llevar a cabo la credencialización del padrón de personas con discapacidad. </t>
  </si>
  <si>
    <t xml:space="preserve">Meta: Credenciales otorgadas a personas con discapacidad. </t>
  </si>
  <si>
    <t xml:space="preserve">01020307 Proporcionar apoyos para compra de prótesis y otros. </t>
  </si>
  <si>
    <t xml:space="preserve">Meta: Apoyos proporcionados para la compra de prótesis y otros.  </t>
  </si>
  <si>
    <t xml:space="preserve">01020312 Realizar estudios socio-económicos entre los solicitantes de apoyo. </t>
  </si>
  <si>
    <t xml:space="preserve">Meta: Estudios socioeconómicos realizados.    </t>
  </si>
  <si>
    <t xml:space="preserve">01020306 Realizar talleres que promuevan la inclusión y autonomía de las personas. </t>
  </si>
  <si>
    <t xml:space="preserve">Meta: Talleres que promuevan la inclusión y autonomía de las personas realizados.   </t>
  </si>
  <si>
    <t>Expedientes integrados (Expedientes de apoyos emergentes integrados)</t>
  </si>
  <si>
    <t>Expediente</t>
  </si>
  <si>
    <t xml:space="preserve"> 20415_Departamento de Salud Mental</t>
  </si>
  <si>
    <t>2 No compromiso</t>
  </si>
  <si>
    <t>Eventos realizados para fomentar la inclusión de grupos vulnerables(DF).</t>
  </si>
  <si>
    <t>20411_Dirección de Programas Institucionales</t>
  </si>
  <si>
    <t xml:space="preserve">01020320 Atención médica, dental, nutricional, psicológica, de optometría y rehabilitación física a población de escasos recursos. (Comp. Camp.) </t>
  </si>
  <si>
    <t xml:space="preserve">Meta: Consultas realizadas (psicológicas/salud/nutrición). </t>
  </si>
  <si>
    <t>Consulta</t>
  </si>
  <si>
    <t>Eventos realizados para fomentar la inclusión de grupos vulnerables. (DPI).</t>
  </si>
  <si>
    <t>01020303  Entregar apoyos a comedores comunitarios</t>
  </si>
  <si>
    <t>Apoyos entregados a comedores</t>
  </si>
  <si>
    <t xml:space="preserve">01020322 Realizar talleres para una alimentación nutritiva. </t>
  </si>
  <si>
    <t>Meta: Escuelas atendidas en talleres NUTRIDIF</t>
  </si>
  <si>
    <t>Escuelas</t>
  </si>
  <si>
    <t>20416_Departamento de Atención a Personas Adultas Mayores</t>
  </si>
  <si>
    <t xml:space="preserve">01020310 Integrar un padrón de clubes de adultos mayores. </t>
  </si>
  <si>
    <t xml:space="preserve">Meta: Clubes empadronados. </t>
  </si>
  <si>
    <t>Club</t>
  </si>
  <si>
    <t xml:space="preserve">01020311 Operar la Estancia de Día del Adulto Mayor. </t>
  </si>
  <si>
    <t xml:space="preserve">Meta: Estancia operando. </t>
  </si>
  <si>
    <t>Estancia</t>
  </si>
  <si>
    <t>Apoyos entregados a personas adultas mayores</t>
  </si>
  <si>
    <t>20418_Departamento de Desarrollo Infantil</t>
  </si>
  <si>
    <t xml:space="preserve">01020314 Brindar apoyo a los hijos en edad preescolar, maternal y lactantes de madres trabajadoras. </t>
  </si>
  <si>
    <t>Meta: Grupos operando (CENDIS)</t>
  </si>
  <si>
    <t xml:space="preserve">01020317 Brindar apoyo y capacitación en los comedores escolares. </t>
  </si>
  <si>
    <t>Meta: Personas en talleres ofrecidos en comedores a voluntariado</t>
  </si>
  <si>
    <t xml:space="preserve"> 20414_Departamento de Salud Mental</t>
  </si>
  <si>
    <t xml:space="preserve">Crear clubes de menores para fortalecer su autoestima a través de actividades lúdicas. </t>
  </si>
  <si>
    <t xml:space="preserve">Meta: Clubes de menores operando. </t>
  </si>
  <si>
    <t xml:space="preserve">01020318 Operar las ludotecas con atención psicológica, talleres de prevención de abuso y maltrato infantil. </t>
  </si>
  <si>
    <t xml:space="preserve">Meta: Ludotecas operando. </t>
  </si>
  <si>
    <t>Ludoteca</t>
  </si>
  <si>
    <t>Meta: Servicios de atención psicológica. (personas en atención psicológica)</t>
  </si>
  <si>
    <t>Atención</t>
  </si>
  <si>
    <t xml:space="preserve">Meta: Talleres impartidos en las ludotecas. </t>
  </si>
  <si>
    <t xml:space="preserve">01020323 Atención a personas en situación de crisis con intención suicida. </t>
  </si>
  <si>
    <t>personas en consulta realizadas (suicidio)</t>
  </si>
  <si>
    <t xml:space="preserve">01020320 Atención  psicológica especializada a población de escasos recursos. (Comp. Camp.) </t>
  </si>
  <si>
    <t xml:space="preserve">consultas realizadas (especializada adultos). </t>
  </si>
  <si>
    <t>20419 Coordinación de CEDECOS</t>
  </si>
  <si>
    <t xml:space="preserve">Brindar talleres de verano para los menores. </t>
  </si>
  <si>
    <t xml:space="preserve">Meta: Menores atendidos. </t>
  </si>
  <si>
    <t>Menor</t>
  </si>
  <si>
    <t xml:space="preserve">01020319 Promover un mejor uso del tiempo libre entre la población con talleres y actividades recreativas, deportivas y artísticas. </t>
  </si>
  <si>
    <t xml:space="preserve">Meta: Personas atendidas en los talleres y actividades recreativas, deportivas y artísticas. </t>
  </si>
  <si>
    <t xml:space="preserve">20413_Departamento de Servicios Médicos  </t>
  </si>
  <si>
    <t xml:space="preserve">01020324 Realizar brigadas de prevención en salud en colonias y comunidades (Comp. Camp.). </t>
  </si>
  <si>
    <t xml:space="preserve">Meta: Brigadas realizadas de prevención en salud en colonias y comunidades. </t>
  </si>
  <si>
    <t>Brigada</t>
  </si>
  <si>
    <t xml:space="preserve">01020321 Realizar campañas de salud e higiene entre la población. </t>
  </si>
  <si>
    <t xml:space="preserve">Meta: Campañas realizadas. </t>
  </si>
  <si>
    <t>Campaña</t>
  </si>
  <si>
    <t xml:space="preserve">01020323 Realizar talleres sobre prevención y protocolo de actuación en casos de crisis con intención suicida. </t>
  </si>
  <si>
    <t xml:space="preserve">Meta: Talleres impartidos sobre prevención y protocolo de actuación. </t>
  </si>
  <si>
    <t>Realizar terapias a la población en estado de vulnerabilidad</t>
  </si>
  <si>
    <t>Número de terapias físicas</t>
  </si>
  <si>
    <t>Terapia</t>
  </si>
  <si>
    <t>Dirección de Asesoría Jurídica</t>
  </si>
  <si>
    <t>020402 Programa Municipal de Aprovechamiento y Reutilización del Agua.</t>
  </si>
  <si>
    <t>Vigilar, supervisar y dar seguimiento a las obligaciones establecidas en el Título de Concesión de Prestación del Servicio de Agua Potable, Alcantarillado y Saneamiento verificando el cumplimiento de la normatividad.</t>
  </si>
  <si>
    <t xml:space="preserve">Número de procedimientos administrativos por violaciones al título de concesión iniciados. </t>
  </si>
  <si>
    <t>Procedimiento administrativo iniciado</t>
  </si>
  <si>
    <t>Dirección Técnica</t>
  </si>
  <si>
    <t>Número de supervisiones de inversiones financieras de la Concesionaria orientadas a la construcción y rehabilitación de infraestructura hidrosanitaria realizadas</t>
  </si>
  <si>
    <t>Supervisión</t>
  </si>
  <si>
    <t>Hacer exigible a la concesionaria de agua el cobro justo y el servicio eficiente.</t>
  </si>
  <si>
    <t>Número de Publicaciones de la Tarifa Aprobada</t>
  </si>
  <si>
    <t>Tarifa Aprobada Públicacada</t>
  </si>
  <si>
    <t>Certificar el proceso para el otorgamiento de factibilidades que deben cumplir los desarrolladores inmobiliarios en la prestación de los servicios de agua potable, alcantarillado y saneamiento.</t>
  </si>
  <si>
    <t>Meta: Número de proceso en la norma ISO 9001:2008 (proceso de factibilidades) certificado</t>
  </si>
  <si>
    <t>Certificado</t>
  </si>
  <si>
    <t>Aplicar las Políticas para el otorgamiento de factibilidades que deben cumplir los desarrolladores inmobiliarios en la prestación de los servicios de agua potable, alcantarillado y saneamiento.</t>
  </si>
  <si>
    <t>Meta: Porcentaje de las políticas en cada factibilidad que se reciba implementado.</t>
  </si>
  <si>
    <t>Meta: Número de Tarifa de derechos Agua mensual publicada.</t>
  </si>
  <si>
    <t>Tarifa Publicada</t>
  </si>
  <si>
    <t>Otorgar y/o condicionar nuevos permisos de descarga, vigilar el cumplimiento de la NOM-002-SEMARNAT-1996 y niveles de explosividad.</t>
  </si>
  <si>
    <t>Meta: Porcentaje de Avisos de Conminación sobre análisis programados para vigilar el cumplimiento de la NOR-002-SEMARNAT-1996 entregados</t>
  </si>
  <si>
    <t>Meta: Porcentaje de Permisos de Descarga otorgados y/o condicionados</t>
  </si>
  <si>
    <t>Meta: Porcentaje de Supervisión de niveles de explosividad y toxicidad en Alcantarillado de Zonas de Alto Riesgo realizados</t>
  </si>
  <si>
    <t>Supervisar la Operación de las fuentes de abastecimiento, redes de agua potable y alcantarillado para garantizar el óptimo funcionamiento.</t>
  </si>
  <si>
    <t>Meta: Número de análisis fisicoquímicos anuales para garantizar el cumplimiento de la NOM-127-SSA1-1994 en redes y fuentes de abastecimiento realizados</t>
  </si>
  <si>
    <t>Análisis</t>
  </si>
  <si>
    <t>Meta: Número de análisis de cloro residual anuales para garantizar el cumplimiento de la NOM-127-SSA1-1994 en redes y fuentes de abastecimiento realizados</t>
  </si>
  <si>
    <t>Vigilar, supervisar y dar seguimiento a la Aplicación de la Normatividad en la Construcción y/o Rehabilitación de la Infraestructura de Agua Potable, Alcantarillado y Saneamiento.</t>
  </si>
  <si>
    <t>Meta: Número de Supervisión de Estimaciones de Obra de la Concesionaria para el cumplimiento de los Lineamientos según Normatividad supervisadas.</t>
  </si>
  <si>
    <t>Obra Supervisada</t>
  </si>
  <si>
    <t>Meta: Número de Bitácoras de Supervisión del cumplimiento de Lineamientos de los Desarrolladores antes y después de la Factibilidad según normatividad supervisadas.</t>
  </si>
  <si>
    <t>Bitácora Supervisada</t>
  </si>
  <si>
    <t>Atender Reportes de Mantenimiento para garantizar el óptimo funcionamiento de las fuentes de Abastecimiento de agua potable (pozos).</t>
  </si>
  <si>
    <t>Meta: Número de reportes de supervisión de visita elaborados.</t>
  </si>
  <si>
    <t>Reporte</t>
  </si>
  <si>
    <t>Mantener los niveles de cobertura de infraestructura de los servicios de agua potable, alcantarillado y saneamiento a través de Recursos Públicos etiquetados para Obra.</t>
  </si>
  <si>
    <t xml:space="preserve">Meta: Número de programas de obra pública anuales elaborados. </t>
  </si>
  <si>
    <t>Programa Creado</t>
  </si>
  <si>
    <t>Meta: Número de convenios de "Reconocimiento de Pago de Aportaciones" operandos.</t>
  </si>
  <si>
    <t>Convenio Operando</t>
  </si>
  <si>
    <t>Dirección General</t>
  </si>
  <si>
    <t>Implementar el Programa Municipal de Aprovechamiento y reutilización de agua.</t>
  </si>
  <si>
    <t xml:space="preserve">Meta: Número de humedales construidos. </t>
  </si>
  <si>
    <t>Humedal Construido</t>
  </si>
  <si>
    <t>Producir Agua Tratada en las Plantas de Tratamiento de Agua Residual de la Comisión</t>
  </si>
  <si>
    <t>Meta: Número de Metros cúbicos de agua tratados.</t>
  </si>
  <si>
    <t>Metro Cúbico Tratado</t>
  </si>
  <si>
    <t>Reutilizar el Agua Tratada de las Plantas de Tratamiento de Agua Residual de la Comisión.</t>
  </si>
  <si>
    <t xml:space="preserve">Meta: Número de Metros cúbicos de agua reusados. </t>
  </si>
  <si>
    <t>Metro Cúbico Reúsado</t>
  </si>
  <si>
    <t>Procudaría de la Defensa del Usuario</t>
  </si>
  <si>
    <t>Coadyuvar en la disminución de los casos de inconformidad que se presentan de los servicios de agua potable, alcantarillado y saneamientos brindados.</t>
  </si>
  <si>
    <t xml:space="preserve">Meta: Número de Personas Atendidas en el "Miércoles Ciudadano" o en las Oficinas de la Comisión (vía telefónica o presencial) que solicitan Información, realizan una Queja, solicitan un Descuento, Solicitan Impresión de Duplicado (Recibo) y/o cualquier otro trámite al que tenga derecho. </t>
  </si>
  <si>
    <t>Persona Atendida</t>
  </si>
  <si>
    <t>Meta: Porcentaje de Descuentos Otorgados a Usuarios que fueron aplicados y pagados en tiempo y forma.</t>
  </si>
  <si>
    <t>Dirección técnica</t>
  </si>
  <si>
    <t>Meta: Porcentaje de las personas atendidas que estén en condiciones de vulnerabilidad a través de la aplicación del Fondo de Apoyo Social atendidas.</t>
  </si>
  <si>
    <t>Meta: Número de personas en el Programa “Todos Juntos por el Agua” atendidas</t>
  </si>
  <si>
    <t>Procuraduría de Atención al Usuario</t>
  </si>
  <si>
    <t xml:space="preserve">Meta: Número de visitas de inspección mensuales realizadas. </t>
  </si>
  <si>
    <t>Visita</t>
  </si>
  <si>
    <t>Meta: Número de visitas a delegaciones realizadas.</t>
  </si>
  <si>
    <t>Formato de Visita</t>
  </si>
  <si>
    <t xml:space="preserve">Meta: Porcentaje de disminución de reportes de inconformidad obtenido. </t>
  </si>
  <si>
    <t>Meta: Porcentaje de las actividades difundidas (boletines, página WEB, redes sociales) (Se refiere a la Solicitud de Elaboración de “Lonas de Obra que se va a Ejecutar” con Recursos Públicos)</t>
  </si>
  <si>
    <t xml:space="preserve">Meta: Número de Fondo de Responsabilidad Social operando. </t>
  </si>
  <si>
    <t>Fondo</t>
  </si>
  <si>
    <t>Dirección Administrativa</t>
  </si>
  <si>
    <t>Coadyuvar las acciones de la Comisión Ciudadana de Agua Potable y Alcantarillado del Municipio de Aguascalientes a través del Desarrollo y Fortalecimiento Institucional para cumplir con los objetivos establecidos.</t>
  </si>
  <si>
    <t xml:space="preserve">Meta: Número de acciones de capacitación al personal realizadas. </t>
  </si>
  <si>
    <t>Acción de capacitación</t>
  </si>
  <si>
    <t>Disminuir el número de observaciones que se derivan de la atención, seguimiento y resolución de las auditorías realizadas a la Comisión.</t>
  </si>
  <si>
    <t>Meta: Número de capacitaciones sobre el marco normativo realizadas.</t>
  </si>
  <si>
    <t>Capacitación</t>
  </si>
  <si>
    <t>Meta: Número de acciones preventivas realizadas - (Se refiere al Número de auditorías Atendidas)</t>
  </si>
  <si>
    <t>Acción de prevención - (Auditoría Atendida)</t>
  </si>
  <si>
    <t>Coadyuvar en las acciones de la Comisión Ciudadana de Agua Potable y Alcantarillado del Municipio de Aguascalientes a través del Desarrollo y Fortalecimiento Institucional con una mejora contínua para cumplir con los objetivos establecidos.</t>
  </si>
  <si>
    <t>Meta: Número de Reportes de Cuenta Pública reportado</t>
  </si>
  <si>
    <t>Mejorar los procedimientos automatizados existentes y crear aquellos que permitan proporcionar un servicio más eficiente.</t>
  </si>
  <si>
    <t>Meta: Número de sistemas informáticos para hacer más eficientes los procedimientos desarrollados</t>
  </si>
  <si>
    <t>curso (Solicitud)</t>
  </si>
  <si>
    <t>Contribuir al bienestar social e igualdad mediante la reducción de los rezagos en materia de servicios básicos en la vivienda, calidad y espacios de la vivienda e infraestructura social de la población que habita en las zonas de atención prioritaria, en las localidades con los dos mayores grados de rezago social de cada municipio o que se encuentra en situación de pobreza extrema</t>
  </si>
  <si>
    <t xml:space="preserve">EL GRAN FIN QUE SE ALCANZARÁ ES: 
Contribuir al bienestar social e igualdad mediante la reducción de los rezagos en materia de servicios básicos </t>
  </si>
  <si>
    <t>La población que habita en las zonas de atención prioritaria urbanas, en las localidades con los dos mayores grados de rezago social de cada municipio o que se encuentra en situación de pobreza extrema reducen los rezagos en infraestructura social básica relacionada con las carencias de servicios básicos en la vivienda, calidad y espacios de la vivienda e infraestructura social</t>
  </si>
  <si>
    <t>Inversión per cápita del Fondo para la Infraestructura Social Municipal (FISM) en localidades con alto y muy alto rezago social</t>
  </si>
  <si>
    <t>Porcentaje de población que presenta carencia por acceso a servicios básicos de la vivienda</t>
  </si>
  <si>
    <t xml:space="preserve">La población que habita en las zonas de atención prioritaria urbanas, en las localidades con los dos mayores grados de rezago social de cada municipio o que se encuentra en situación de pobreza extrema reducen los rezagos en infraestructura social básica relacionada con las carencias de servicios básicos en la vivienda, calidad y espacios de la vivienda e infraestructura social		</t>
  </si>
  <si>
    <t xml:space="preserve">Incremento del nivel educativo </t>
  </si>
  <si>
    <t>Espacios educativos dignos y funcionales</t>
  </si>
  <si>
    <t xml:space="preserve">Mejorar las condiciones de vida insalubres para los habitantes de las zonas de alta marginación en el municipio. </t>
  </si>
  <si>
    <t>Focos de infección y condiciones insalubres erradicados.</t>
  </si>
  <si>
    <t xml:space="preserve">Violencia familiar y conductas antisociales disminuidas. </t>
  </si>
  <si>
    <t>Viviendas mejoradas en condiciones de habitabilidad</t>
  </si>
  <si>
    <t>Espacios educativos mejorados</t>
  </si>
  <si>
    <t>Recursos económicos asignados para infraestructura educativa</t>
  </si>
  <si>
    <t>Dotación de infraestructura urbana básica</t>
  </si>
  <si>
    <t>Alumbrado público mejorado</t>
  </si>
  <si>
    <t xml:space="preserve">Espacios de vivienda mejorados y de calidad </t>
  </si>
  <si>
    <t>Espacios adicionales de vivienda construidos</t>
  </si>
  <si>
    <r>
      <t xml:space="preserve">Escribr todos los FINES (de manera individual) que se alcanzarán. Pueden incluirse todos los que correspondan. 
Tip: Escribir los EFECTOS del ÁRBOL DEL PROBLEMA en </t>
    </r>
    <r>
      <rPr>
        <sz val="11"/>
        <color theme="3"/>
        <rFont val="SoberanaSans-Bold"/>
      </rPr>
      <t>POSITIVO.</t>
    </r>
  </si>
  <si>
    <r>
      <t xml:space="preserve">Identificar el OBJETIVO que se alcanzará gracias a la implementación de los MEDIOS de la parte superior. 
Tip: Escribir EL PROBLEMA del ÁRBOL DEL PROBLEMA en </t>
    </r>
    <r>
      <rPr>
        <sz val="11"/>
        <color theme="8" tint="-0.499984740745262"/>
        <rFont val="SoberanaSans-Bold"/>
      </rPr>
      <t>POSITIVO</t>
    </r>
    <r>
      <rPr>
        <sz val="11"/>
        <color theme="2" tint="-0.249977111117893"/>
        <rFont val="SoberanaSans-Bold"/>
      </rPr>
      <t>.</t>
    </r>
  </si>
  <si>
    <r>
      <t xml:space="preserve">Escribr todos los MEDIOS (de manera individual) que se pueden utilizar, es decir, cuál es el MEDIO que ayudará a que la CAUSA del ÁRBOL DEL PROBLEMA se cambie a positivo. 
Tip: Escribir LAS CAUSAS del ÁRBOL DEL PROBLEMA en </t>
    </r>
    <r>
      <rPr>
        <sz val="11"/>
        <color theme="3"/>
        <rFont val="SoberanaSans-Bold"/>
      </rPr>
      <t>POSITIVO.</t>
    </r>
    <r>
      <rPr>
        <sz val="11"/>
        <color theme="2" tint="-0.249977111117893"/>
        <rFont val="SoberanaSans-Bold"/>
      </rPr>
      <t xml:space="preserve"> </t>
    </r>
  </si>
  <si>
    <t xml:space="preserve">Bajo nivel educativo. </t>
  </si>
  <si>
    <t xml:space="preserve">Condiciones inadecuadas para el rendimiento escolar. </t>
  </si>
  <si>
    <t xml:space="preserve">Problemas de salud. </t>
  </si>
  <si>
    <t xml:space="preserve">Condiciones de vida insalubres para los habitantes. </t>
  </si>
  <si>
    <t xml:space="preserve">Incremento de violencia y conductas antisociales </t>
  </si>
  <si>
    <t xml:space="preserve">Familias hacinadas en viviendas con condiciones habitables inadecuadas. </t>
  </si>
  <si>
    <t>Deficiencia de mantenimiento y mejoramiento en espacios educativos existentes.</t>
  </si>
  <si>
    <t xml:space="preserve">Recursos económicos insuficientes. </t>
  </si>
  <si>
    <t xml:space="preserve">Carencia de infraestructura urbana básica. </t>
  </si>
  <si>
    <t>Carencia de redes hidrosanitarias y saneamiento.</t>
  </si>
  <si>
    <t xml:space="preserve">Carencia en la calidad y espacios de la vivienda existentes. </t>
  </si>
  <si>
    <t xml:space="preserve">Hacinamiento. </t>
  </si>
  <si>
    <t>Los habitantes de las zonas con alta marginación del municipio de Aguascalientes tienen carencias sociales y económicas</t>
  </si>
  <si>
    <t>EL GRAN EFECTO QUE SE OCASIONA ES:
Aumento y persistencia de carencias sociales y económicas</t>
  </si>
  <si>
    <t>Porcentaje de proyectos de calidad y espacios de vivienda respecto del total de proyectos financiados con recursos del FISMDF</t>
  </si>
  <si>
    <t>Porcentaje de proyectos de infraestructura educativa, agua, espacio público respecto del total de proyectos financiados con recursos del FISMDF</t>
  </si>
  <si>
    <t>(Población en Pobreza Extrema t/Población total t)*100</t>
  </si>
  <si>
    <t>Bienal</t>
  </si>
  <si>
    <t xml:space="preserve">(Personas con carencia por servicios básicos de la vivienda en el año t/total de habitantes en el año t )*100 </t>
  </si>
  <si>
    <t>(Número de proyectos de calidad y espacios de la vivienda financiados con el FISMDF en el ejercicio fiscal corriente/Número total de proyectos financiados con recursos del FISMDF en el ejercicio fiscal corriente)*100</t>
  </si>
  <si>
    <t>(Número de proyectos de infraestructura educativa financiados  con el FISMDF en el ejercicio fiscal corriente/Número total de proyectos financiados con recursos del FISMDF en el ejercicio fiscal corriente)*100</t>
  </si>
  <si>
    <t>Porcentaje de proyectos FISMDF registrados  en la MIDS que tienen avance físico y financiero en el SFU</t>
  </si>
  <si>
    <t>Registro en la Matriz de Inversión para el Desarrollo Social</t>
  </si>
  <si>
    <t>(Sumatoria de proyectos complementarios  registrados en la MIDS al trimestre correspondiente/Sumatoria de proyectos totales registrados en la MIDS al trimestre correspondiente)*100</t>
  </si>
  <si>
    <t>-</t>
  </si>
  <si>
    <t>A1C1. Publicación de convocatoria "Mi Hogar, Corazón de Aguascalientes"</t>
  </si>
  <si>
    <t>A2C1.  Integración de padrón de beneficiarios</t>
  </si>
  <si>
    <t>A4C1. Firma de actas de entrega- recepción de las obras ejecutadas</t>
  </si>
  <si>
    <t>A3C1. ejercicio de recursos en acciones de vivienda</t>
  </si>
  <si>
    <t xml:space="preserve">C1. Proyectos financiados de infraestructura para la calidad y espacios de la vivienda. </t>
  </si>
  <si>
    <t xml:space="preserve">C2. Proyectos financiados de infraestructura social. </t>
  </si>
  <si>
    <t xml:space="preserve">A1C2. Ejercicio de recursos en proyectos de infraestructura social. </t>
  </si>
  <si>
    <t>A2C2. Ejecución de proyecto de la obra</t>
  </si>
  <si>
    <t xml:space="preserve">A3C2. Firma de actas de entrega - recepción de las obras ejecutadas. </t>
  </si>
  <si>
    <t>1.1. Registro en la Matriz de Inversión para el Desarrollo Social</t>
  </si>
  <si>
    <t>1.2 A1C1. Publicación de convocatoria "Mi Hogar, Corazón de Aguascalientes"</t>
  </si>
  <si>
    <t>1.3 A2C1.  Integración de padrón de beneficiarios</t>
  </si>
  <si>
    <t>1.4 A3C1. ejercicio de recursos en acciones de vivienda</t>
  </si>
  <si>
    <t>1.5 A4C1. Firma de actas de entrega- recepción de las obras ejecutadas</t>
  </si>
  <si>
    <t xml:space="preserve">Porcentaje de convocatoria publicada </t>
  </si>
  <si>
    <t>Porcentaje del padrón de beneficiados integrado</t>
  </si>
  <si>
    <t>Porcentaje de avance físico de obras ejecutadas en unidades de vivienda</t>
  </si>
  <si>
    <t>Porcentaje de actas de entrega-recepción de obras ejecutadas firmadas</t>
  </si>
  <si>
    <t>Porcentaje de recursos ejercidos proyectos de infraestructura social</t>
  </si>
  <si>
    <t>Porcentaje de avance del programa de obra pública FISM</t>
  </si>
  <si>
    <t>(CONVOCATORIA PUBLICADA / CONVOCATORIA PROGRAMADA PARA SU PUBLICACIÓN) *100</t>
  </si>
  <si>
    <t>(PADRÓN DE BENEFICIADOS INTEGRADO/ PADRÓN DE BENEFICIADOS PROGRAMADO INTEGRADO) * 100</t>
  </si>
  <si>
    <t>(UNIDADES DE VIVIENDA CONSTRUIDAS / UNIDADES DE VIVIENDA PROGRAMADAS) *100</t>
  </si>
  <si>
    <t>(ACTA DE ENTREGA RECEPCIÓN DE OBRA  EJECUTADA FIRMADA / ACTA DE ENTREGA RECEPCIÓN DE OBRA EJECUTADA ELABORADAS)*100</t>
  </si>
  <si>
    <t>(PROYECTOS DE INFRAESTRUCTURA BÁSICA SELECCIONADOS / TOTAL DE PROYECTOS REGISTRADOS EN EL BANCO DE PROYECTOS DE INFRAESTRUCTURA BÁSICA) * 100</t>
  </si>
  <si>
    <t>(PROYECTOS DE INFRAESTRUCTURA FISM REALIZADOS / TOTAL DE PROYECTOS REGISTRADOS EN EL BANCO DE PROYECTOS DE INFRAESTRUCTURA FISM) * 100</t>
  </si>
  <si>
    <t>CONVOCATORIAS PUBLICADAS / ARCHIVO DIGITAL DEL DEPARTAMENTO DE PROGRAMAS FEDERALES SEDESOM</t>
  </si>
  <si>
    <t>PADRÓN DE BENEFICIARIOS DEL PROGRAMA DE MEJORAMIENTO DE VIVIENDA / ARCHIVO DIGITAL DEL DEPARTAMENTO DE PROGRAMAS FEDERALES SEDESOM</t>
  </si>
  <si>
    <t>CONTROL DE ARCHIVOS Y ESTIMACIONES / COORDINACIÓN JURÍDICA DE LA SECRETARÍA DE OBRAS PÚBLICAS</t>
  </si>
  <si>
    <t>SISTEMA DE CONTROL DE OBRA (SISCO) / SECRETARÍA DE OBRAS PÚBLICAS</t>
  </si>
  <si>
    <t>EXPEDIENTE UNITARIO DE OBRA/DIRECCIÓN DE SUPERVISIÓN DE OBRA DE LA SECRETARÍA DE OBRAS PÚBLICAS</t>
  </si>
  <si>
    <t>OBRAS CAPTURADAS EN EL SISTEMA MIDS</t>
  </si>
  <si>
    <t>SE CUENTA CON LA ASIGNACIÓN DEL RECURSO FINANCIERO PARA CUMPLIR CON EL ALCANCE DE LA CONVOCATORIA</t>
  </si>
  <si>
    <t>SE CUENTA CON LOS RECURSOS HUMANOS Y MATERIALES NECESARIOS PARA REALIZAR LA ACTIVIDAD</t>
  </si>
  <si>
    <t>CONTRATOS DE ACCIONES DE VIVIENDAS CUMPLIDOS EN TIEMPO Y FORMA</t>
  </si>
  <si>
    <t>SE CUENTA CON LOS RECURSOS HUMANOS, MATERIALES Y TECNOLÓGICOS NECESARIOS PARA REALIZAR LA ACTIVIDAD</t>
  </si>
  <si>
    <t>CONTRATOS DE PROYECTOS DE URBANIZACIÓN CUMPLIDOS EN TIEMPO Y FORMA</t>
  </si>
  <si>
    <t>OBRAS CAPTURADAS EN EL SISTEMA MIDS CON SUFICIENCIA PRESUPUESTAL EN BASE A LAS REGLAS DEL FONDO</t>
  </si>
  <si>
    <t>OBRAS PROGRAMADAS EJECUTADAS EN TIEMPO Y FORMA CON SUFICIENCIA E INTEGRACION DE SU EXPEDIENTE TECNICO</t>
  </si>
  <si>
    <t>MATRIZ DE INVERSIÓN DE DESARROLLO SOCIAL / PORTAL DE DESARROLLO SOCIAL www.sedesol.gob.mx/… / AGENCIA DE PROGRAMACIÓN PRESUPUESTAL DEL IMPLAN</t>
  </si>
  <si>
    <t>LAS CONDICIONES DE REZAGO SOCIAL DE LAS ZAMS SE HAN MEJORADO POR LA INTERVENCIÓN DEL GOBIERNO</t>
  </si>
  <si>
    <t>LOS HABITANTES DE LAS ZAMS CUMPLEN CON LOS REQUISITOS ESTABLECIDOS Y ACEPTAN LAS ACCIONES DE VIVIENDA</t>
  </si>
  <si>
    <t xml:space="preserve">OBRAS CAPTURADAS EN EL SISTEMA MIDS
</t>
  </si>
  <si>
    <t xml:space="preserve">OBRAS CAPTURADAS EN EL SISTEMA MIDS CON SUFICIENCIA PRESUPUESTAL EN BASE A LAS REGLAS DEL FONDO
</t>
  </si>
  <si>
    <t>Informe Anual sobre la Situación de la Pobreza Y rezago social (CONEVAL)</t>
  </si>
  <si>
    <t xml:space="preserve">Porcentaje de la población en pobreza extrema (viviendas con un cuarto). </t>
  </si>
  <si>
    <t xml:space="preserve">Informe Anual sobre la Situación de la Pobreza Y rezago social (CONEVAL)
</t>
  </si>
  <si>
    <t xml:space="preserve">Cuenta pública a nivel municipal, estatal y federal. 
Avance en el sistema MIDS
</t>
  </si>
  <si>
    <t xml:space="preserve">MATRIZ DE INVERSIÓN DE DESARROLLO SOCIAL / PORTAL DE DESARROLLO SOCIAL www.sedesol.gob.mx/… / AGENCIA DE PROGRAMACIÓN PRESUPUESTAL DEL IMPLAN. </t>
  </si>
  <si>
    <t>"OBRAS CAPTURADAS EN EL SISTEMA MIDS</t>
  </si>
  <si>
    <t xml:space="preserve">CONTROL DE ARCHIVOS Y ESTIMACIONES / COORDINACIÓN JURÍDICA DE LA SECRETARÍA DE OBRAS PÚBLICAS
</t>
  </si>
  <si>
    <t>"OBRAS CAPTURADAS EN EL SISTEMA MIDS CON SUFICIENCIA PRESUPUESTAL EN BASE A LAS REGLAS DEL FONDO</t>
  </si>
  <si>
    <t>I004 FAIS Municipal y de las Demarcaciones Territoriales del Distrito Federal</t>
  </si>
  <si>
    <t>416-Dirección General de Programación y Presupuesto A</t>
  </si>
  <si>
    <t xml:space="preserve">1 (Erogaciones para el Desarrollo Integral de los Pueblos y Comunidades Indígenas), 2 (Programa Especial Concurrente para el Desarrollo Rural Sustentable), 9 (Programas para superar la pobreza), 13 (Recursos para la prevención, detección y sanción de faltas administrativas y hechos de corrupción, así como para la fiscalización y control de recursos públicos). </t>
  </si>
  <si>
    <t>1 (Erogaciones para el Desarrollo Integral de los Pueblos y Comunidades Indígenas), 2 (Programa Especial Concurrente para el Desarrollo Rural Sustentable), 9 (Programas para superar la pobreza), 13 (Recursos para la prevención, detección y sanción de faltas administrativas y hechos de corrupción, así como para la fiscalización y control de recursos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</si>
</sst>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Calibri"/>
      <family val="2"/>
      <scheme val="minor"/>
    </font>
    <font>
      <u/>
      <sz val="11"/>
      <color theme="10"/>
      <name val="Calibri"/>
      <family val="2"/>
      <scheme val="minor"/>
    </font>
    <font>
      <sz val="11"/>
      <color theme="1"/>
      <name val="SoberanaSans-Bold"/>
    </font>
    <font>
      <sz val="11"/>
      <color theme="0"/>
      <name val="SoberanaSans-Bold"/>
    </font>
    <font>
      <b/>
      <sz val="11"/>
      <color theme="1"/>
      <name val="SoberanaSans-Bold"/>
    </font>
    <font>
      <sz val="11"/>
      <name val="SoberanaSans-Bold"/>
    </font>
    <font>
      <b/>
      <sz val="11"/>
      <color theme="0"/>
      <name val="SoberanaSans-Bold"/>
    </font>
    <font>
      <b/>
      <sz val="11"/>
      <color rgb="FF000000"/>
      <name val="SoberanaSans-Bold"/>
    </font>
    <font>
      <sz val="11"/>
      <color rgb="FF000000"/>
      <name val="SoberanaSans-Bold"/>
    </font>
    <font>
      <b/>
      <sz val="11"/>
      <color rgb="FFFFFFFF"/>
      <name val="SoberanaSans-Bold"/>
    </font>
    <font>
      <b/>
      <sz val="11"/>
      <name val="SoberanaSans-Bold"/>
    </font>
    <font>
      <sz val="11"/>
      <color theme="2" tint="-0.249977111117893"/>
      <name val="Soberana Sans Bold"/>
    </font>
    <font>
      <sz val="11"/>
      <color theme="1"/>
      <name val="Soberana Sans Bold"/>
    </font>
    <font>
      <sz val="11"/>
      <color theme="3"/>
      <name val="Soberana Sans Bold"/>
    </font>
    <font>
      <sz val="11"/>
      <color theme="8" tint="-0.499984740745262"/>
      <name val="Soberana Sans Bold"/>
    </font>
    <font>
      <sz val="11"/>
      <color theme="3"/>
      <name val="SoberanaSans-Bold"/>
    </font>
    <font>
      <sz val="11"/>
      <color theme="2" tint="-0.249977111117893"/>
      <name val="SoberanaSans-Bold"/>
    </font>
    <font>
      <sz val="11"/>
      <color theme="1"/>
      <name val="Calibri"/>
      <family val="2"/>
      <scheme val="minor"/>
    </font>
    <font>
      <sz val="28"/>
      <color theme="8" tint="-0.249977111117893"/>
      <name val="SoberanaSans-Bold"/>
    </font>
    <font>
      <sz val="11"/>
      <color theme="8" tint="-0.499984740745262"/>
      <name val="SoberanaSans-Bold"/>
    </font>
  </fonts>
  <fills count="25">
    <fill>
      <patternFill patternType="none"/>
    </fill>
    <fill>
      <patternFill patternType="gray125"/>
    </fill>
    <fill>
      <patternFill patternType="solid">
        <fgColor rgb="FFD9E1F2"/>
        <bgColor indexed="64"/>
      </patternFill>
    </fill>
    <fill>
      <patternFill patternType="solid">
        <fgColor rgb="FFFFFFFF"/>
        <bgColor indexed="64"/>
      </patternFill>
    </fill>
    <fill>
      <patternFill patternType="solid">
        <fgColor rgb="FFC0C0F2"/>
        <bgColor indexed="64"/>
      </patternFill>
    </fill>
    <fill>
      <patternFill patternType="solid">
        <fgColor rgb="FFC8D4DA"/>
        <bgColor indexed="64"/>
      </patternFill>
    </fill>
    <fill>
      <patternFill patternType="solid">
        <fgColor rgb="FFA0CCDC"/>
        <bgColor indexed="64"/>
      </patternFill>
    </fill>
    <fill>
      <patternFill patternType="solid">
        <fgColor rgb="FFBDD7EE"/>
        <bgColor indexed="64"/>
      </patternFill>
    </fill>
    <fill>
      <patternFill patternType="solid">
        <fgColor rgb="FF2F75B5"/>
        <bgColor indexed="64"/>
      </patternFill>
    </fill>
    <fill>
      <patternFill patternType="solid">
        <fgColor rgb="FF305496"/>
        <bgColor indexed="64"/>
      </patternFill>
    </fill>
    <fill>
      <patternFill patternType="solid">
        <fgColor rgb="FF3C559C"/>
        <bgColor indexed="64"/>
      </patternFill>
    </fill>
    <fill>
      <patternFill patternType="solid">
        <fgColor rgb="FF6B717F"/>
        <bgColor indexed="64"/>
      </patternFill>
    </fill>
    <fill>
      <patternFill patternType="solid">
        <fgColor rgb="FF387F98"/>
        <bgColor indexed="64"/>
      </patternFill>
    </fill>
    <fill>
      <patternFill patternType="solid">
        <fgColor rgb="FF666666"/>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3"/>
        <bgColor indexed="64"/>
      </patternFill>
    </fill>
    <fill>
      <patternFill patternType="solid">
        <fgColor theme="2"/>
        <bgColor indexed="64"/>
      </patternFill>
    </fill>
    <fill>
      <patternFill patternType="solid">
        <fgColor theme="4" tint="-0.499984740745262"/>
        <bgColor indexed="64"/>
      </patternFill>
    </fill>
    <fill>
      <patternFill patternType="solid">
        <fgColor rgb="FFFF0000"/>
        <bgColor indexed="64"/>
      </patternFill>
    </fill>
    <fill>
      <patternFill patternType="solid">
        <fgColor rgb="FFC00000"/>
        <bgColor indexed="64"/>
      </patternFill>
    </fill>
    <fill>
      <patternFill patternType="solid">
        <fgColor rgb="FFE22B00"/>
        <bgColor indexed="64"/>
      </patternFill>
    </fill>
    <fill>
      <patternFill patternType="solid">
        <fgColor theme="8" tint="-0.499984740745262"/>
        <bgColor indexed="64"/>
      </patternFill>
    </fill>
    <fill>
      <patternFill patternType="solid">
        <fgColor theme="0" tint="-0.14999847407452621"/>
        <bgColor indexed="64"/>
      </patternFill>
    </fill>
    <fill>
      <patternFill patternType="solid">
        <fgColor theme="0" tint="-4.9989318521683403E-2"/>
        <bgColor indexed="64"/>
      </patternFill>
    </fill>
  </fills>
  <borders count="81">
    <border>
      <left/>
      <right/>
      <top/>
      <bottom/>
      <diagonal/>
    </border>
    <border>
      <left style="dotted">
        <color rgb="FFD9E1F2"/>
      </left>
      <right style="dotted">
        <color rgb="FFD9E1F2"/>
      </right>
      <top style="dotted">
        <color rgb="FFD9E1F2"/>
      </top>
      <bottom style="dotted">
        <color rgb="FFD9E1F2"/>
      </bottom>
      <diagonal/>
    </border>
    <border>
      <left style="dotted">
        <color rgb="FFD9E1F2"/>
      </left>
      <right style="dotted">
        <color rgb="FFD9E1F2"/>
      </right>
      <top style="dotted">
        <color rgb="FFD9E1F2"/>
      </top>
      <bottom/>
      <diagonal/>
    </border>
    <border>
      <left style="dotted">
        <color rgb="FFD9E1F2"/>
      </left>
      <right style="dotted">
        <color rgb="FFD9E1F2"/>
      </right>
      <top/>
      <bottom/>
      <diagonal/>
    </border>
    <border>
      <left style="dotted">
        <color rgb="FFD9E1F2"/>
      </left>
      <right style="dotted">
        <color rgb="FFD9E1F2"/>
      </right>
      <top/>
      <bottom style="dotted">
        <color rgb="FFD9E1F2"/>
      </bottom>
      <diagonal/>
    </border>
    <border>
      <left style="dashed">
        <color rgb="FFD9E1F2"/>
      </left>
      <right style="dashed">
        <color rgb="FFD9E1F2"/>
      </right>
      <top style="dashed">
        <color rgb="FFD9E1F2"/>
      </top>
      <bottom style="dashed">
        <color rgb="FFD9E1F2"/>
      </bottom>
      <diagonal/>
    </border>
    <border>
      <left style="dotted">
        <color rgb="FFC0C0F2"/>
      </left>
      <right style="dotted">
        <color rgb="FFC0C0F2"/>
      </right>
      <top style="dotted">
        <color rgb="FFC0C0F2"/>
      </top>
      <bottom style="dotted">
        <color rgb="FFC0C0F2"/>
      </bottom>
      <diagonal/>
    </border>
    <border>
      <left style="dotted">
        <color rgb="FFC0C0F2"/>
      </left>
      <right style="dotted">
        <color rgb="FFC0C0F2"/>
      </right>
      <top style="dotted">
        <color rgb="FFC0C0F2"/>
      </top>
      <bottom/>
      <diagonal/>
    </border>
    <border>
      <left style="dotted">
        <color rgb="FFC0C0F2"/>
      </left>
      <right style="dotted">
        <color rgb="FFC0C0F2"/>
      </right>
      <top/>
      <bottom/>
      <diagonal/>
    </border>
    <border>
      <left style="dotted">
        <color rgb="FFC0C0F2"/>
      </left>
      <right style="dotted">
        <color rgb="FFC0C0F2"/>
      </right>
      <top/>
      <bottom style="dotted">
        <color rgb="FFC0C0F2"/>
      </bottom>
      <diagonal/>
    </border>
    <border>
      <left style="dashed">
        <color rgb="FFC0C0F2"/>
      </left>
      <right style="dashed">
        <color rgb="FFC0C0F2"/>
      </right>
      <top style="dashed">
        <color rgb="FFC0C0F2"/>
      </top>
      <bottom style="dashed">
        <color rgb="FFC0C0F2"/>
      </bottom>
      <diagonal/>
    </border>
    <border>
      <left style="dotted">
        <color rgb="FFC8D4DA"/>
      </left>
      <right style="dotted">
        <color rgb="FFC8D4DA"/>
      </right>
      <top style="dotted">
        <color rgb="FFC8D4DA"/>
      </top>
      <bottom style="dotted">
        <color rgb="FFC8D4DA"/>
      </bottom>
      <diagonal/>
    </border>
    <border>
      <left style="dotted">
        <color rgb="FFC8D4DA"/>
      </left>
      <right style="dotted">
        <color rgb="FFC8D4DA"/>
      </right>
      <top style="dotted">
        <color rgb="FFC8D4DA"/>
      </top>
      <bottom/>
      <diagonal/>
    </border>
    <border>
      <left style="dotted">
        <color rgb="FFC8D4DA"/>
      </left>
      <right style="dotted">
        <color rgb="FFC8D4DA"/>
      </right>
      <top/>
      <bottom/>
      <diagonal/>
    </border>
    <border>
      <left style="dotted">
        <color rgb="FFC8D4DA"/>
      </left>
      <right style="dotted">
        <color rgb="FFC8D4DA"/>
      </right>
      <top/>
      <bottom style="dotted">
        <color rgb="FFC8D4DA"/>
      </bottom>
      <diagonal/>
    </border>
    <border>
      <left style="dashed">
        <color rgb="FFC8D4DA"/>
      </left>
      <right style="dashed">
        <color rgb="FFC8D4DA"/>
      </right>
      <top style="dashed">
        <color rgb="FFC8D4DA"/>
      </top>
      <bottom style="dashed">
        <color rgb="FFC8D4DA"/>
      </bottom>
      <diagonal/>
    </border>
    <border>
      <left style="dotted">
        <color rgb="FFA0CCDC"/>
      </left>
      <right style="dotted">
        <color rgb="FFA0CCDC"/>
      </right>
      <top style="dotted">
        <color rgb="FFA0CCDC"/>
      </top>
      <bottom style="dotted">
        <color rgb="FFA0CCDC"/>
      </bottom>
      <diagonal/>
    </border>
    <border>
      <left style="dotted">
        <color rgb="FFA0CCDC"/>
      </left>
      <right style="dotted">
        <color rgb="FFA0CCDC"/>
      </right>
      <top style="dotted">
        <color rgb="FFA0CCDC"/>
      </top>
      <bottom/>
      <diagonal/>
    </border>
    <border>
      <left style="dotted">
        <color rgb="FFA0CCDC"/>
      </left>
      <right style="dotted">
        <color rgb="FFA0CCDC"/>
      </right>
      <top/>
      <bottom/>
      <diagonal/>
    </border>
    <border>
      <left style="dotted">
        <color rgb="FFA0CCDC"/>
      </left>
      <right style="dotted">
        <color rgb="FFA0CCDC"/>
      </right>
      <top/>
      <bottom style="dotted">
        <color rgb="FFA0CCDC"/>
      </bottom>
      <diagonal/>
    </border>
    <border>
      <left style="dashed">
        <color rgb="FFA0CCDC"/>
      </left>
      <right style="dashed">
        <color rgb="FFA0CCDC"/>
      </right>
      <top style="dashed">
        <color rgb="FFA0CCDC"/>
      </top>
      <bottom style="dashed">
        <color rgb="FFA0CCDC"/>
      </bottom>
      <diagonal/>
    </border>
    <border>
      <left style="dashed">
        <color rgb="FFA0CCDC"/>
      </left>
      <right style="dotted">
        <color rgb="FFA0CCDC"/>
      </right>
      <top style="dotted">
        <color rgb="FFA0CCDC"/>
      </top>
      <bottom/>
      <diagonal/>
    </border>
    <border>
      <left style="dashed">
        <color rgb="FFA0CCDC"/>
      </left>
      <right style="dotted">
        <color rgb="FFA0CCDC"/>
      </right>
      <top/>
      <bottom/>
      <diagonal/>
    </border>
    <border>
      <left style="dashed">
        <color rgb="FFA0CCDC"/>
      </left>
      <right style="dotted">
        <color rgb="FFA0CCDC"/>
      </right>
      <top/>
      <bottom style="dotted">
        <color rgb="FFA0CCDC"/>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rgb="FFFFFFFF"/>
      </top>
      <bottom/>
      <diagonal/>
    </border>
    <border>
      <left style="dotted">
        <color rgb="FFA0CCDC"/>
      </left>
      <right/>
      <top/>
      <bottom/>
      <diagonal/>
    </border>
    <border>
      <left/>
      <right style="dotted">
        <color rgb="FFA0CCDC"/>
      </right>
      <top/>
      <bottom/>
      <diagonal/>
    </border>
    <border>
      <left style="medium">
        <color theme="3"/>
      </left>
      <right/>
      <top/>
      <bottom/>
      <diagonal/>
    </border>
    <border>
      <left/>
      <right style="medium">
        <color theme="3"/>
      </right>
      <top/>
      <bottom/>
      <diagonal/>
    </border>
    <border>
      <left style="medium">
        <color theme="3"/>
      </left>
      <right/>
      <top/>
      <bottom style="thin">
        <color theme="0"/>
      </bottom>
      <diagonal/>
    </border>
    <border>
      <left style="medium">
        <color theme="3"/>
      </left>
      <right/>
      <top style="medium">
        <color theme="3"/>
      </top>
      <bottom style="thin">
        <color theme="0"/>
      </bottom>
      <diagonal/>
    </border>
    <border>
      <left style="medium">
        <color theme="3"/>
      </left>
      <right style="thin">
        <color theme="2"/>
      </right>
      <top style="medium">
        <color theme="3"/>
      </top>
      <bottom style="thin">
        <color theme="2"/>
      </bottom>
      <diagonal/>
    </border>
    <border>
      <left style="thin">
        <color theme="2"/>
      </left>
      <right style="medium">
        <color theme="3"/>
      </right>
      <top style="medium">
        <color theme="3"/>
      </top>
      <bottom style="thin">
        <color theme="2"/>
      </bottom>
      <diagonal/>
    </border>
    <border>
      <left style="medium">
        <color theme="3"/>
      </left>
      <right/>
      <top style="thin">
        <color theme="0"/>
      </top>
      <bottom style="thin">
        <color theme="0"/>
      </bottom>
      <diagonal/>
    </border>
    <border>
      <left style="medium">
        <color theme="3"/>
      </left>
      <right style="thin">
        <color theme="2"/>
      </right>
      <top style="thin">
        <color theme="2"/>
      </top>
      <bottom style="thin">
        <color theme="2"/>
      </bottom>
      <diagonal/>
    </border>
    <border>
      <left style="thin">
        <color theme="2"/>
      </left>
      <right style="medium">
        <color theme="3"/>
      </right>
      <top style="thin">
        <color theme="2"/>
      </top>
      <bottom style="thin">
        <color theme="2"/>
      </bottom>
      <diagonal/>
    </border>
    <border>
      <left style="medium">
        <color theme="3"/>
      </left>
      <right/>
      <top style="thin">
        <color theme="0"/>
      </top>
      <bottom style="medium">
        <color theme="3"/>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theme="3"/>
      </left>
      <right/>
      <top style="thin">
        <color theme="2"/>
      </top>
      <bottom/>
      <diagonal/>
    </border>
    <border>
      <left/>
      <right style="medium">
        <color theme="3"/>
      </right>
      <top style="thin">
        <color theme="2"/>
      </top>
      <bottom/>
      <diagonal/>
    </border>
    <border>
      <left style="medium">
        <color indexed="64"/>
      </left>
      <right/>
      <top/>
      <bottom style="thin">
        <color theme="0"/>
      </bottom>
      <diagonal/>
    </border>
    <border>
      <left style="medium">
        <color indexed="64"/>
      </left>
      <right/>
      <top style="thin">
        <color theme="0"/>
      </top>
      <bottom style="thin">
        <color theme="0"/>
      </bottom>
      <diagonal/>
    </border>
    <border>
      <left style="medium">
        <color indexed="64"/>
      </left>
      <right/>
      <top style="thin">
        <color theme="0"/>
      </top>
      <bottom style="medium">
        <color indexed="64"/>
      </bottom>
      <diagonal/>
    </border>
    <border>
      <left style="medium">
        <color theme="3"/>
      </left>
      <right/>
      <top style="thin">
        <color theme="0"/>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top style="medium">
        <color theme="3"/>
      </top>
      <bottom/>
      <diagonal/>
    </border>
    <border>
      <left/>
      <right style="medium">
        <color indexed="64"/>
      </right>
      <top style="medium">
        <color theme="3"/>
      </top>
      <bottom/>
      <diagonal/>
    </border>
    <border>
      <left style="medium">
        <color theme="3"/>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3"/>
      </left>
      <right/>
      <top style="thin">
        <color theme="0"/>
      </top>
      <bottom/>
      <diagonal/>
    </border>
    <border>
      <left style="medium">
        <color theme="3"/>
      </left>
      <right/>
      <top style="medium">
        <color indexed="64"/>
      </top>
      <bottom/>
      <diagonal/>
    </border>
    <border>
      <left style="medium">
        <color indexed="64"/>
      </left>
      <right style="medium">
        <color theme="3"/>
      </right>
      <top style="medium">
        <color indexed="64"/>
      </top>
      <bottom/>
      <diagonal/>
    </border>
    <border>
      <left style="medium">
        <color theme="3"/>
      </left>
      <right style="medium">
        <color theme="3"/>
      </right>
      <top style="medium">
        <color indexed="64"/>
      </top>
      <bottom/>
      <diagonal/>
    </border>
    <border>
      <left style="medium">
        <color indexed="64"/>
      </left>
      <right style="medium">
        <color indexed="64"/>
      </right>
      <top style="medium">
        <color indexed="64"/>
      </top>
      <bottom/>
      <diagonal/>
    </border>
    <border>
      <left/>
      <right/>
      <top style="dotted">
        <color rgb="FFC0C0F2"/>
      </top>
      <bottom/>
      <diagonal/>
    </border>
    <border>
      <left/>
      <right/>
      <top/>
      <bottom style="dotted">
        <color rgb="FFC0C0F2"/>
      </bottom>
      <diagonal/>
    </border>
    <border>
      <left/>
      <right/>
      <top style="dotted">
        <color rgb="FFC8D4DA"/>
      </top>
      <bottom/>
      <diagonal/>
    </border>
    <border>
      <left/>
      <right/>
      <top/>
      <bottom style="dotted">
        <color rgb="FFC8D4DA"/>
      </bottom>
      <diagonal/>
    </border>
    <border>
      <left style="dashed">
        <color rgb="FFA0CCDC"/>
      </left>
      <right/>
      <top style="dotted">
        <color rgb="FFA0CCDC"/>
      </top>
      <bottom/>
      <diagonal/>
    </border>
    <border>
      <left style="dashed">
        <color rgb="FFA0CCDC"/>
      </left>
      <right/>
      <top/>
      <bottom/>
      <diagonal/>
    </border>
    <border>
      <left style="dashed">
        <color rgb="FFA0CCDC"/>
      </left>
      <right/>
      <top/>
      <bottom style="dotted">
        <color rgb="FFA0CCDC"/>
      </bottom>
      <diagonal/>
    </border>
  </borders>
  <cellStyleXfs count="3">
    <xf numFmtId="0" fontId="0" fillId="0" borderId="0"/>
    <xf numFmtId="0" fontId="1" fillId="0" borderId="0" applyNumberFormat="0" applyFill="0" applyBorder="0" applyAlignment="0" applyProtection="0"/>
    <xf numFmtId="9" fontId="17" fillId="0" borderId="0" applyFont="0" applyFill="0" applyBorder="0" applyAlignment="0" applyProtection="0"/>
  </cellStyleXfs>
  <cellXfs count="267">
    <xf numFmtId="0" fontId="0" fillId="0" borderId="0" xfId="0"/>
    <xf numFmtId="0" fontId="2" fillId="0" borderId="0" xfId="0" applyFont="1"/>
    <xf numFmtId="0" fontId="2" fillId="17" borderId="39" xfId="0" applyFont="1" applyFill="1" applyBorder="1" applyAlignment="1">
      <alignment horizontal="right" vertical="center" wrapText="1"/>
    </xf>
    <xf numFmtId="0" fontId="2" fillId="17" borderId="42" xfId="0" applyFont="1" applyFill="1" applyBorder="1" applyAlignment="1">
      <alignment horizontal="right" vertical="center" wrapText="1"/>
    </xf>
    <xf numFmtId="0" fontId="4" fillId="17" borderId="39" xfId="0" applyFont="1" applyFill="1" applyBorder="1" applyAlignment="1">
      <alignment horizontal="right" vertical="center" wrapText="1"/>
    </xf>
    <xf numFmtId="0" fontId="4" fillId="17" borderId="42" xfId="0" applyFont="1" applyFill="1" applyBorder="1" applyAlignment="1">
      <alignment horizontal="right" vertical="center" wrapText="1"/>
    </xf>
    <xf numFmtId="0" fontId="4" fillId="17" borderId="45" xfId="0" applyFont="1" applyFill="1" applyBorder="1" applyAlignment="1">
      <alignment horizontal="right" vertical="center" wrapText="1"/>
    </xf>
    <xf numFmtId="0" fontId="4" fillId="17" borderId="54" xfId="0" applyFont="1" applyFill="1" applyBorder="1" applyAlignment="1">
      <alignment horizontal="right" vertical="center" wrapText="1"/>
    </xf>
    <xf numFmtId="0" fontId="9" fillId="8" borderId="0" xfId="0" applyFont="1" applyFill="1" applyAlignment="1">
      <alignment horizontal="center" vertical="center"/>
    </xf>
    <xf numFmtId="0" fontId="9" fillId="12" borderId="0" xfId="0" applyFont="1" applyFill="1" applyAlignment="1">
      <alignment vertical="center"/>
    </xf>
    <xf numFmtId="0" fontId="9" fillId="13" borderId="33" xfId="0" applyFont="1" applyFill="1" applyBorder="1" applyAlignment="1">
      <alignment horizontal="left" vertical="center" wrapText="1"/>
    </xf>
    <xf numFmtId="0" fontId="4" fillId="0" borderId="1" xfId="0" applyFont="1" applyFill="1" applyBorder="1" applyAlignment="1">
      <alignment vertical="center"/>
    </xf>
    <xf numFmtId="0" fontId="2" fillId="0" borderId="1" xfId="0" applyFont="1" applyFill="1" applyBorder="1" applyAlignment="1">
      <alignment horizontal="left" vertical="center"/>
    </xf>
    <xf numFmtId="0" fontId="2" fillId="0" borderId="6" xfId="0" applyFont="1" applyFill="1" applyBorder="1" applyAlignment="1">
      <alignment horizontal="left" vertical="center"/>
    </xf>
    <xf numFmtId="0" fontId="4" fillId="0" borderId="6" xfId="0" applyFont="1" applyFill="1" applyBorder="1" applyAlignment="1">
      <alignment vertical="center"/>
    </xf>
    <xf numFmtId="0" fontId="2" fillId="0" borderId="11" xfId="0" applyFont="1" applyFill="1" applyBorder="1" applyAlignment="1">
      <alignment horizontal="left" vertical="center"/>
    </xf>
    <xf numFmtId="9" fontId="2" fillId="0" borderId="6" xfId="0" applyNumberFormat="1" applyFont="1" applyFill="1" applyBorder="1" applyAlignment="1">
      <alignment horizontal="left" vertical="center"/>
    </xf>
    <xf numFmtId="0" fontId="4" fillId="0" borderId="16" xfId="0" applyFont="1" applyFill="1" applyBorder="1" applyAlignment="1">
      <alignment vertical="center"/>
    </xf>
    <xf numFmtId="0" fontId="2" fillId="0" borderId="16" xfId="0" applyFont="1" applyFill="1" applyBorder="1" applyAlignment="1">
      <alignment horizontal="left" vertical="center"/>
    </xf>
    <xf numFmtId="0" fontId="6" fillId="0" borderId="0" xfId="0" applyFont="1" applyFill="1" applyBorder="1" applyAlignment="1">
      <alignment horizontal="center" vertical="center" wrapText="1"/>
    </xf>
    <xf numFmtId="0" fontId="4" fillId="0" borderId="0" xfId="0" applyFont="1" applyFill="1" applyBorder="1" applyAlignment="1">
      <alignment horizontal="right" vertical="center" wrapText="1"/>
    </xf>
    <xf numFmtId="0" fontId="4" fillId="17" borderId="32" xfId="0" applyFont="1" applyFill="1" applyBorder="1" applyAlignment="1">
      <alignment horizontal="left" vertical="center" wrapText="1"/>
    </xf>
    <xf numFmtId="0" fontId="4" fillId="17" borderId="55" xfId="0" applyFont="1" applyFill="1" applyBorder="1" applyAlignment="1">
      <alignment horizontal="left" vertical="center" wrapText="1"/>
    </xf>
    <xf numFmtId="0" fontId="2" fillId="0" borderId="46" xfId="0" applyFont="1" applyFill="1" applyBorder="1" applyAlignment="1">
      <alignment horizontal="justify" vertical="center" wrapText="1"/>
    </xf>
    <xf numFmtId="0" fontId="2" fillId="0" borderId="47" xfId="0" applyFont="1" applyFill="1" applyBorder="1" applyAlignment="1">
      <alignment horizontal="justify" vertical="center" wrapText="1"/>
    </xf>
    <xf numFmtId="0" fontId="13" fillId="0" borderId="0" xfId="0" applyFont="1" applyAlignment="1">
      <alignment horizontal="center" vertical="center" wrapText="1"/>
    </xf>
    <xf numFmtId="0" fontId="2" fillId="0" borderId="32" xfId="0" applyFont="1" applyFill="1" applyBorder="1" applyAlignment="1">
      <alignment horizontal="justify" vertical="top" wrapText="1"/>
    </xf>
    <xf numFmtId="0" fontId="2" fillId="0" borderId="32" xfId="0" applyNumberFormat="1" applyFont="1" applyFill="1" applyBorder="1" applyAlignment="1">
      <alignment horizontal="justify" vertical="top" wrapText="1"/>
    </xf>
    <xf numFmtId="0" fontId="2" fillId="0" borderId="55" xfId="0" applyNumberFormat="1" applyFont="1" applyFill="1" applyBorder="1" applyAlignment="1">
      <alignment horizontal="justify" vertical="center" wrapText="1"/>
    </xf>
    <xf numFmtId="0" fontId="2" fillId="0" borderId="46" xfId="0" applyFont="1" applyFill="1" applyBorder="1" applyAlignment="1">
      <alignment horizontal="justify" vertical="top" wrapText="1"/>
    </xf>
    <xf numFmtId="0" fontId="2" fillId="0" borderId="46" xfId="0" applyNumberFormat="1" applyFont="1" applyFill="1" applyBorder="1" applyAlignment="1">
      <alignment horizontal="justify" vertical="top" wrapText="1"/>
    </xf>
    <xf numFmtId="0" fontId="2" fillId="0" borderId="55" xfId="0" applyNumberFormat="1" applyFont="1" applyFill="1" applyBorder="1" applyAlignment="1">
      <alignment horizontal="justify" vertical="top" wrapText="1"/>
    </xf>
    <xf numFmtId="0" fontId="5" fillId="0" borderId="32" xfId="0" applyFont="1" applyFill="1" applyBorder="1" applyAlignment="1">
      <alignment horizontal="justify" vertical="top" wrapText="1"/>
    </xf>
    <xf numFmtId="0" fontId="5" fillId="0" borderId="48" xfId="0" applyFont="1" applyFill="1" applyBorder="1" applyAlignment="1">
      <alignment horizontal="justify" vertical="top" wrapText="1"/>
    </xf>
    <xf numFmtId="0" fontId="5" fillId="0" borderId="55" xfId="0" applyFont="1" applyFill="1" applyBorder="1" applyAlignment="1">
      <alignment horizontal="justify" vertical="top" wrapText="1"/>
    </xf>
    <xf numFmtId="0" fontId="5" fillId="0" borderId="56" xfId="0" applyFont="1" applyFill="1" applyBorder="1" applyAlignment="1">
      <alignment horizontal="justify" vertical="top" wrapText="1"/>
    </xf>
    <xf numFmtId="0" fontId="11" fillId="0" borderId="0" xfId="0" applyFont="1" applyAlignment="1">
      <alignment horizontal="justify" vertical="center" wrapText="1"/>
    </xf>
    <xf numFmtId="0" fontId="4" fillId="23" borderId="66" xfId="0" applyFont="1" applyFill="1" applyBorder="1" applyAlignment="1">
      <alignment horizontal="center" vertical="center" wrapText="1"/>
    </xf>
    <xf numFmtId="0" fontId="2" fillId="0" borderId="0" xfId="0" applyFont="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7" fillId="0" borderId="32" xfId="0" applyFont="1" applyFill="1" applyBorder="1" applyAlignment="1">
      <alignment horizontal="justify" vertical="center" wrapText="1"/>
    </xf>
    <xf numFmtId="0" fontId="2" fillId="0" borderId="32" xfId="1" applyFont="1" applyFill="1" applyBorder="1" applyAlignment="1">
      <alignment horizontal="justify" vertical="center" wrapText="1"/>
    </xf>
    <xf numFmtId="0" fontId="15" fillId="0" borderId="0" xfId="0" applyFont="1" applyAlignment="1">
      <alignment horizontal="justify" vertical="center" wrapText="1"/>
    </xf>
    <xf numFmtId="0" fontId="2" fillId="17" borderId="69" xfId="0" applyFont="1" applyFill="1" applyBorder="1" applyAlignment="1">
      <alignment horizontal="right" vertical="center" wrapText="1"/>
    </xf>
    <xf numFmtId="0" fontId="4" fillId="17" borderId="59" xfId="0" applyFont="1" applyFill="1" applyBorder="1" applyAlignment="1">
      <alignment horizontal="center" vertical="center" wrapText="1"/>
    </xf>
    <xf numFmtId="0" fontId="11" fillId="0" borderId="0" xfId="0" applyFont="1" applyAlignment="1">
      <alignment horizontal="justify" vertical="center" wrapText="1"/>
    </xf>
    <xf numFmtId="0" fontId="16" fillId="0" borderId="0" xfId="0" applyFont="1" applyAlignment="1">
      <alignment horizontal="justify" vertical="center" wrapText="1"/>
    </xf>
    <xf numFmtId="0" fontId="12" fillId="0" borderId="0" xfId="0" applyFont="1" applyAlignment="1">
      <alignment horizontal="center" vertical="center" wrapText="1"/>
    </xf>
    <xf numFmtId="0" fontId="2" fillId="0" borderId="55" xfId="0" applyFont="1" applyFill="1" applyBorder="1" applyAlignment="1">
      <alignment horizontal="justify" vertical="center" wrapText="1"/>
    </xf>
    <xf numFmtId="3" fontId="10" fillId="0" borderId="32" xfId="0" applyNumberFormat="1" applyFont="1" applyFill="1" applyBorder="1" applyAlignment="1">
      <alignment vertical="top" wrapText="1"/>
    </xf>
    <xf numFmtId="3" fontId="10" fillId="0" borderId="55" xfId="0" applyNumberFormat="1" applyFont="1" applyFill="1" applyBorder="1" applyAlignment="1">
      <alignment vertical="top" wrapText="1"/>
    </xf>
    <xf numFmtId="0" fontId="8" fillId="0" borderId="67" xfId="0" applyFont="1" applyFill="1" applyBorder="1" applyAlignment="1">
      <alignment horizontal="justify" vertical="top" wrapText="1"/>
    </xf>
    <xf numFmtId="0" fontId="2" fillId="0" borderId="67" xfId="0" applyFont="1" applyFill="1" applyBorder="1" applyAlignment="1">
      <alignment horizontal="justify" vertical="top" wrapText="1"/>
    </xf>
    <xf numFmtId="0" fontId="2" fillId="0" borderId="68" xfId="0" applyFont="1" applyFill="1" applyBorder="1" applyAlignment="1">
      <alignment horizontal="justify" vertical="top" wrapText="1"/>
    </xf>
    <xf numFmtId="0" fontId="15" fillId="0" borderId="0" xfId="0" applyFont="1" applyAlignment="1">
      <alignment horizontal="center" vertical="center" wrapText="1"/>
    </xf>
    <xf numFmtId="0" fontId="2" fillId="0" borderId="0" xfId="0" applyFont="1" applyAlignment="1">
      <alignment vertical="center" wrapText="1"/>
    </xf>
    <xf numFmtId="49" fontId="2" fillId="24" borderId="63" xfId="0" applyNumberFormat="1" applyFont="1" applyFill="1" applyBorder="1" applyAlignment="1">
      <alignment horizontal="center" vertical="center" wrapText="1"/>
    </xf>
    <xf numFmtId="49" fontId="2" fillId="24" borderId="64" xfId="0" applyNumberFormat="1" applyFont="1" applyFill="1" applyBorder="1" applyAlignment="1">
      <alignment horizontal="center" vertical="center" wrapText="1"/>
    </xf>
    <xf numFmtId="0" fontId="16" fillId="0" borderId="0" xfId="0" applyFont="1" applyAlignment="1">
      <alignment horizontal="justify" vertical="center" wrapText="1"/>
    </xf>
    <xf numFmtId="0" fontId="4" fillId="0" borderId="32" xfId="0" applyFont="1" applyFill="1" applyBorder="1" applyAlignment="1">
      <alignment horizontal="left" vertical="center" wrapText="1"/>
    </xf>
    <xf numFmtId="0" fontId="2" fillId="0" borderId="32" xfId="0" applyFont="1" applyFill="1" applyBorder="1" applyAlignment="1">
      <alignment horizontal="justify" vertical="center" wrapText="1"/>
    </xf>
    <xf numFmtId="0" fontId="9" fillId="12" borderId="0" xfId="0" applyFont="1" applyFill="1" applyAlignment="1">
      <alignment horizontal="center" vertical="center"/>
    </xf>
    <xf numFmtId="0" fontId="4" fillId="3" borderId="24" xfId="0" applyFont="1" applyFill="1" applyBorder="1" applyAlignment="1">
      <alignment vertical="center"/>
    </xf>
    <xf numFmtId="0" fontId="2" fillId="3" borderId="0" xfId="0" applyFont="1" applyFill="1" applyBorder="1" applyAlignment="1">
      <alignment vertical="center"/>
    </xf>
    <xf numFmtId="0" fontId="4" fillId="3" borderId="0" xfId="0" applyFont="1" applyFill="1" applyBorder="1" applyAlignment="1">
      <alignment vertical="center"/>
    </xf>
    <xf numFmtId="0" fontId="2" fillId="3" borderId="0" xfId="0" applyFont="1" applyFill="1" applyBorder="1" applyAlignment="1">
      <alignment horizontal="center" vertical="center"/>
    </xf>
    <xf numFmtId="0" fontId="2" fillId="3" borderId="25" xfId="0" applyFont="1" applyFill="1" applyBorder="1" applyAlignment="1">
      <alignment vertical="center"/>
    </xf>
    <xf numFmtId="0" fontId="4" fillId="7" borderId="24" xfId="0" applyFont="1" applyFill="1" applyBorder="1" applyAlignment="1">
      <alignment vertical="center"/>
    </xf>
    <xf numFmtId="0" fontId="2" fillId="7" borderId="0" xfId="0" applyFont="1" applyFill="1" applyBorder="1" applyAlignment="1">
      <alignment vertical="center"/>
    </xf>
    <xf numFmtId="0" fontId="4" fillId="7" borderId="0" xfId="0" applyFont="1" applyFill="1" applyBorder="1" applyAlignment="1">
      <alignment vertical="center"/>
    </xf>
    <xf numFmtId="0" fontId="2" fillId="7" borderId="0" xfId="0" applyFont="1" applyFill="1" applyBorder="1" applyAlignment="1">
      <alignment horizontal="center" vertical="center"/>
    </xf>
    <xf numFmtId="0" fontId="2" fillId="7" borderId="25" xfId="0" applyFont="1" applyFill="1" applyBorder="1" applyAlignment="1">
      <alignment vertical="center"/>
    </xf>
    <xf numFmtId="0" fontId="4" fillId="3" borderId="29" xfId="0" applyFont="1" applyFill="1" applyBorder="1" applyAlignment="1">
      <alignment vertical="center"/>
    </xf>
    <xf numFmtId="0" fontId="2" fillId="3" borderId="30" xfId="0" applyFont="1" applyFill="1" applyBorder="1" applyAlignment="1">
      <alignment vertical="center"/>
    </xf>
    <xf numFmtId="0" fontId="4" fillId="3" borderId="30" xfId="0" applyFont="1" applyFill="1" applyBorder="1" applyAlignment="1">
      <alignment vertical="center"/>
    </xf>
    <xf numFmtId="0" fontId="2" fillId="3" borderId="30" xfId="0" applyFont="1" applyFill="1" applyBorder="1" applyAlignment="1">
      <alignment horizontal="center" vertical="center"/>
    </xf>
    <xf numFmtId="0" fontId="2" fillId="3" borderId="31" xfId="0" applyFont="1" applyFill="1" applyBorder="1" applyAlignment="1">
      <alignment vertical="center"/>
    </xf>
    <xf numFmtId="0" fontId="2" fillId="3" borderId="0" xfId="0" applyFont="1" applyFill="1" applyAlignment="1">
      <alignment vertical="center"/>
    </xf>
    <xf numFmtId="0" fontId="2" fillId="3" borderId="0" xfId="0" applyFont="1" applyFill="1" applyAlignment="1">
      <alignment horizontal="center" vertical="center"/>
    </xf>
    <xf numFmtId="0" fontId="4" fillId="0" borderId="5" xfId="0" applyFont="1" applyFill="1" applyBorder="1" applyAlignment="1">
      <alignment horizontal="left" vertical="center" wrapText="1"/>
    </xf>
    <xf numFmtId="0" fontId="4" fillId="2" borderId="5" xfId="0" applyFont="1" applyFill="1" applyBorder="1" applyAlignment="1">
      <alignment horizontal="left" vertical="center" wrapText="1"/>
    </xf>
    <xf numFmtId="0" fontId="2" fillId="0" borderId="0" xfId="0" applyFont="1" applyAlignment="1">
      <alignment horizontal="center" vertical="center"/>
    </xf>
    <xf numFmtId="0" fontId="4" fillId="3" borderId="5" xfId="0" applyFont="1" applyFill="1" applyBorder="1" applyAlignment="1">
      <alignment horizontal="left" vertical="center" wrapText="1"/>
    </xf>
    <xf numFmtId="0" fontId="2" fillId="0" borderId="5" xfId="0" applyFont="1" applyBorder="1" applyAlignment="1">
      <alignment vertical="center"/>
    </xf>
    <xf numFmtId="0" fontId="2" fillId="0" borderId="5" xfId="0" applyFont="1" applyBorder="1" applyAlignment="1">
      <alignment horizontal="center" vertical="center"/>
    </xf>
    <xf numFmtId="0" fontId="4" fillId="0" borderId="10" xfId="0" applyFont="1" applyFill="1" applyBorder="1" applyAlignment="1">
      <alignment horizontal="left" vertical="center" wrapText="1"/>
    </xf>
    <xf numFmtId="0" fontId="4" fillId="4" borderId="10"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2" fillId="0" borderId="10" xfId="0" applyFont="1" applyBorder="1" applyAlignment="1">
      <alignment vertical="center"/>
    </xf>
    <xf numFmtId="0" fontId="2" fillId="0" borderId="10" xfId="0" applyFont="1" applyBorder="1" applyAlignment="1">
      <alignment horizontal="center" vertical="center"/>
    </xf>
    <xf numFmtId="0" fontId="4" fillId="0" borderId="15" xfId="0" applyFont="1" applyFill="1" applyBorder="1" applyAlignment="1">
      <alignment horizontal="left" vertical="center" wrapText="1"/>
    </xf>
    <xf numFmtId="0" fontId="4" fillId="5" borderId="15"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2" fillId="0" borderId="15" xfId="0" applyFont="1" applyBorder="1" applyAlignment="1">
      <alignment vertical="center"/>
    </xf>
    <xf numFmtId="0" fontId="2" fillId="0" borderId="15" xfId="0" applyFont="1" applyBorder="1" applyAlignment="1">
      <alignment horizontal="center" vertical="center"/>
    </xf>
    <xf numFmtId="0" fontId="2" fillId="3" borderId="20" xfId="0" applyFont="1" applyFill="1" applyBorder="1" applyAlignment="1">
      <alignment horizontal="center" vertical="center"/>
    </xf>
    <xf numFmtId="0" fontId="4" fillId="0" borderId="20" xfId="0" applyFont="1" applyFill="1" applyBorder="1" applyAlignment="1">
      <alignment horizontal="left" vertical="center" wrapText="1"/>
    </xf>
    <xf numFmtId="0" fontId="4" fillId="6" borderId="20" xfId="0" applyFont="1" applyFill="1" applyBorder="1" applyAlignment="1">
      <alignment horizontal="left" vertical="center" wrapText="1"/>
    </xf>
    <xf numFmtId="0" fontId="4" fillId="6" borderId="20" xfId="0" applyFont="1" applyFill="1" applyBorder="1" applyAlignment="1">
      <alignment horizontal="center" vertical="center"/>
    </xf>
    <xf numFmtId="0" fontId="4" fillId="3" borderId="20" xfId="0" applyFont="1" applyFill="1" applyBorder="1" applyAlignment="1">
      <alignment horizontal="left" vertical="center" wrapText="1"/>
    </xf>
    <xf numFmtId="0" fontId="2" fillId="6" borderId="20" xfId="0" applyFont="1" applyFill="1" applyBorder="1" applyAlignment="1">
      <alignment horizontal="center" vertical="center"/>
    </xf>
    <xf numFmtId="0" fontId="2" fillId="0" borderId="20" xfId="0" applyFont="1" applyBorder="1" applyAlignment="1">
      <alignment vertical="center"/>
    </xf>
    <xf numFmtId="0" fontId="2" fillId="0" borderId="20" xfId="0" applyFont="1" applyBorder="1" applyAlignment="1">
      <alignment horizontal="center" vertical="center"/>
    </xf>
    <xf numFmtId="0" fontId="2" fillId="14" borderId="0" xfId="0" applyFont="1" applyFill="1" applyAlignment="1">
      <alignment vertical="center"/>
    </xf>
    <xf numFmtId="0" fontId="2" fillId="14" borderId="0" xfId="0" applyFont="1" applyFill="1" applyAlignment="1">
      <alignment horizontal="center" vertical="center"/>
    </xf>
    <xf numFmtId="0" fontId="2" fillId="14" borderId="0" xfId="0" applyFont="1" applyFill="1" applyAlignment="1">
      <alignment horizontal="center" vertical="center" wrapText="1"/>
    </xf>
    <xf numFmtId="0" fontId="2" fillId="14" borderId="0" xfId="0" applyFont="1" applyFill="1" applyAlignment="1">
      <alignment vertical="center" wrapText="1"/>
    </xf>
    <xf numFmtId="0" fontId="4" fillId="4" borderId="1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3" fillId="18" borderId="71" xfId="0" applyFont="1" applyFill="1" applyBorder="1" applyAlignment="1">
      <alignment horizontal="center" vertical="center" wrapText="1"/>
    </xf>
    <xf numFmtId="0" fontId="3" fillId="18" borderId="72" xfId="0" applyFont="1" applyFill="1" applyBorder="1" applyAlignment="1">
      <alignment horizontal="center" vertical="center" wrapText="1"/>
    </xf>
    <xf numFmtId="0" fontId="3" fillId="18" borderId="70" xfId="0" applyFont="1" applyFill="1" applyBorder="1" applyAlignment="1">
      <alignment horizontal="center" vertical="center" wrapText="1"/>
    </xf>
    <xf numFmtId="0" fontId="3" fillId="18" borderId="73" xfId="0" applyFont="1" applyFill="1" applyBorder="1" applyAlignment="1">
      <alignment horizontal="center" vertical="center" wrapText="1"/>
    </xf>
    <xf numFmtId="0" fontId="2" fillId="17" borderId="32" xfId="0" applyFont="1" applyFill="1" applyBorder="1" applyAlignment="1">
      <alignment horizontal="center" vertical="center" wrapText="1"/>
    </xf>
    <xf numFmtId="0" fontId="2" fillId="0" borderId="32" xfId="0" applyFont="1" applyBorder="1" applyAlignment="1">
      <alignment horizontal="justify" vertical="center" wrapText="1"/>
    </xf>
    <xf numFmtId="0" fontId="2" fillId="0" borderId="46" xfId="0" applyNumberFormat="1" applyFont="1" applyFill="1" applyBorder="1" applyAlignment="1">
      <alignment horizontal="justify" vertical="center" wrapText="1"/>
    </xf>
    <xf numFmtId="0" fontId="2" fillId="0" borderId="47" xfId="0" applyFont="1" applyFill="1" applyBorder="1" applyAlignment="1">
      <alignment horizontal="justify" vertical="top" wrapText="1"/>
    </xf>
    <xf numFmtId="0" fontId="2" fillId="0" borderId="56" xfId="0" applyNumberFormat="1" applyFont="1" applyFill="1" applyBorder="1" applyAlignment="1">
      <alignment horizontal="justify" vertical="top" wrapText="1"/>
    </xf>
    <xf numFmtId="0" fontId="2" fillId="0" borderId="47" xfId="0" applyNumberFormat="1" applyFont="1" applyFill="1" applyBorder="1" applyAlignment="1">
      <alignment horizontal="justify" vertical="center" wrapText="1"/>
    </xf>
    <xf numFmtId="0" fontId="2" fillId="0" borderId="56" xfId="0" applyNumberFormat="1" applyFont="1" applyFill="1" applyBorder="1" applyAlignment="1">
      <alignment horizontal="justify" vertical="center" wrapText="1"/>
    </xf>
    <xf numFmtId="0" fontId="8" fillId="0" borderId="32" xfId="0" applyFont="1" applyFill="1" applyBorder="1" applyAlignment="1">
      <alignment horizontal="justify" vertical="top" wrapText="1"/>
    </xf>
    <xf numFmtId="0" fontId="2" fillId="0" borderId="56" xfId="0" applyFont="1" applyFill="1" applyBorder="1" applyAlignment="1">
      <alignment horizontal="justify" vertical="top" wrapText="1"/>
    </xf>
    <xf numFmtId="0" fontId="2" fillId="0" borderId="56" xfId="0" applyFont="1" applyFill="1" applyBorder="1" applyAlignment="1">
      <alignment horizontal="justify" vertical="center" wrapText="1"/>
    </xf>
    <xf numFmtId="0" fontId="2" fillId="0" borderId="0" xfId="0" applyFont="1" applyAlignment="1">
      <alignment horizontal="justify" vertical="center" wrapText="1"/>
    </xf>
    <xf numFmtId="0" fontId="18" fillId="0" borderId="0" xfId="0" applyFont="1" applyAlignment="1">
      <alignment horizontal="justify" vertical="center" wrapText="1"/>
    </xf>
    <xf numFmtId="0" fontId="2" fillId="0" borderId="55" xfId="0" applyFont="1" applyBorder="1" applyAlignment="1">
      <alignment horizontal="center" vertical="center" wrapText="1"/>
    </xf>
    <xf numFmtId="0" fontId="16" fillId="0" borderId="0" xfId="0" applyFont="1" applyAlignment="1">
      <alignment horizontal="center" vertical="center" wrapText="1"/>
    </xf>
    <xf numFmtId="0" fontId="18" fillId="0" borderId="0" xfId="0" applyFont="1" applyAlignment="1">
      <alignment vertical="center" wrapText="1"/>
    </xf>
    <xf numFmtId="0" fontId="2" fillId="0" borderId="46" xfId="0" applyFont="1" applyBorder="1" applyAlignment="1">
      <alignment horizontal="justify" vertical="center" wrapText="1"/>
    </xf>
    <xf numFmtId="0" fontId="2" fillId="0" borderId="55" xfId="0" applyFont="1" applyBorder="1" applyAlignment="1">
      <alignment horizontal="justify" vertical="center" wrapText="1"/>
    </xf>
    <xf numFmtId="9" fontId="2" fillId="3" borderId="20" xfId="0" applyNumberFormat="1" applyFont="1" applyFill="1" applyBorder="1" applyAlignment="1">
      <alignment horizontal="center" vertical="center"/>
    </xf>
    <xf numFmtId="9" fontId="2" fillId="6" borderId="20" xfId="0" applyNumberFormat="1" applyFont="1" applyFill="1" applyBorder="1" applyAlignment="1">
      <alignment horizontal="center" vertical="center"/>
    </xf>
    <xf numFmtId="0" fontId="2" fillId="0" borderId="55" xfId="0" applyFont="1" applyBorder="1" applyAlignment="1">
      <alignment vertical="top" wrapText="1"/>
    </xf>
    <xf numFmtId="3" fontId="10" fillId="0" borderId="46" xfId="0" applyNumberFormat="1" applyFont="1" applyFill="1" applyBorder="1" applyAlignment="1">
      <alignment vertical="top" wrapText="1"/>
    </xf>
    <xf numFmtId="0" fontId="5" fillId="0" borderId="47" xfId="0" applyFont="1" applyFill="1" applyBorder="1" applyAlignment="1">
      <alignment horizontal="justify" vertical="top" wrapText="1"/>
    </xf>
    <xf numFmtId="9" fontId="2" fillId="0" borderId="0" xfId="2" applyFont="1" applyAlignment="1">
      <alignment horizontal="left" vertical="center"/>
    </xf>
    <xf numFmtId="9" fontId="2" fillId="0" borderId="16" xfId="2" applyFont="1" applyFill="1" applyBorder="1" applyAlignment="1">
      <alignment horizontal="left" vertical="center"/>
    </xf>
    <xf numFmtId="9" fontId="2" fillId="0" borderId="16" xfId="0" applyNumberFormat="1" applyFont="1" applyFill="1" applyBorder="1" applyAlignment="1">
      <alignment horizontal="left" vertical="center"/>
    </xf>
    <xf numFmtId="9" fontId="4" fillId="5" borderId="15" xfId="0" applyNumberFormat="1" applyFont="1" applyFill="1" applyBorder="1" applyAlignment="1">
      <alignment horizontal="center" vertical="center" wrapText="1"/>
    </xf>
    <xf numFmtId="10" fontId="2" fillId="3" borderId="20" xfId="0" applyNumberFormat="1" applyFont="1" applyFill="1" applyBorder="1" applyAlignment="1">
      <alignment horizontal="center" vertical="center"/>
    </xf>
    <xf numFmtId="10" fontId="4" fillId="2" borderId="5" xfId="0" applyNumberFormat="1" applyFont="1" applyFill="1" applyBorder="1" applyAlignment="1">
      <alignment horizontal="center" vertical="center" wrapText="1"/>
    </xf>
    <xf numFmtId="0" fontId="8" fillId="0" borderId="32" xfId="0" applyFont="1" applyBorder="1" applyAlignment="1">
      <alignment horizontal="justify" vertical="center" wrapText="1"/>
    </xf>
    <xf numFmtId="10" fontId="2" fillId="0" borderId="6" xfId="0" applyNumberFormat="1" applyFont="1" applyFill="1" applyBorder="1" applyAlignment="1">
      <alignment horizontal="left" vertical="center"/>
    </xf>
    <xf numFmtId="10" fontId="4" fillId="4" borderId="10" xfId="0" applyNumberFormat="1" applyFont="1" applyFill="1" applyBorder="1" applyAlignment="1">
      <alignment horizontal="center" vertical="center" wrapText="1"/>
    </xf>
    <xf numFmtId="0" fontId="2" fillId="7" borderId="0" xfId="0" applyFont="1" applyFill="1" applyBorder="1" applyAlignment="1">
      <alignment horizontal="left" vertical="center"/>
    </xf>
    <xf numFmtId="0" fontId="3" fillId="16" borderId="36" xfId="0" applyFont="1" applyFill="1" applyBorder="1" applyAlignment="1">
      <alignment horizontal="center" vertical="center" wrapText="1"/>
    </xf>
    <xf numFmtId="0" fontId="3" fillId="16" borderId="0" xfId="0" applyFont="1" applyFill="1" applyBorder="1" applyAlignment="1">
      <alignment horizontal="center" vertical="center" wrapText="1"/>
    </xf>
    <xf numFmtId="0" fontId="3" fillId="16" borderId="37" xfId="0" applyFont="1" applyFill="1" applyBorder="1" applyAlignment="1">
      <alignment horizontal="center" vertical="center" wrapText="1"/>
    </xf>
    <xf numFmtId="0" fontId="3" fillId="16" borderId="38" xfId="0" applyFont="1" applyFill="1" applyBorder="1" applyAlignment="1">
      <alignment horizontal="center" vertical="center" wrapText="1"/>
    </xf>
    <xf numFmtId="0" fontId="3" fillId="16" borderId="42" xfId="0" applyFont="1" applyFill="1" applyBorder="1" applyAlignment="1">
      <alignment horizontal="center" vertical="center" wrapText="1"/>
    </xf>
    <xf numFmtId="0" fontId="3" fillId="16" borderId="69" xfId="0" applyFont="1" applyFill="1" applyBorder="1" applyAlignment="1">
      <alignment horizontal="center"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3" fillId="19" borderId="36" xfId="0" applyFont="1" applyFill="1" applyBorder="1" applyAlignment="1">
      <alignment horizontal="center" vertical="center" wrapText="1"/>
    </xf>
    <xf numFmtId="0" fontId="3" fillId="19" borderId="0" xfId="0" applyFont="1" applyFill="1" applyBorder="1" applyAlignment="1">
      <alignment horizontal="center" vertical="center" wrapText="1"/>
    </xf>
    <xf numFmtId="0" fontId="6" fillId="16" borderId="38" xfId="0" applyFont="1" applyFill="1" applyBorder="1" applyAlignment="1">
      <alignment horizontal="center" vertical="center" wrapText="1"/>
    </xf>
    <xf numFmtId="0" fontId="6" fillId="16" borderId="42" xfId="0" applyFont="1" applyFill="1" applyBorder="1" applyAlignment="1">
      <alignment horizontal="center" vertical="center" wrapText="1"/>
    </xf>
    <xf numFmtId="0" fontId="6" fillId="16" borderId="45" xfId="0" applyFont="1" applyFill="1" applyBorder="1" applyAlignment="1">
      <alignment horizontal="center" vertical="center" wrapText="1"/>
    </xf>
    <xf numFmtId="0" fontId="5" fillId="0" borderId="32" xfId="0" applyFont="1" applyFill="1" applyBorder="1" applyAlignment="1">
      <alignment horizontal="left" vertical="center" wrapText="1"/>
    </xf>
    <xf numFmtId="0" fontId="16" fillId="0" borderId="0" xfId="0" applyFont="1" applyAlignment="1">
      <alignment horizontal="center" vertical="center" wrapText="1"/>
    </xf>
    <xf numFmtId="0" fontId="3" fillId="20" borderId="36" xfId="0" applyFont="1" applyFill="1" applyBorder="1" applyAlignment="1">
      <alignment horizontal="center" vertical="center" wrapText="1"/>
    </xf>
    <xf numFmtId="0" fontId="3" fillId="20" borderId="0" xfId="0" applyFont="1" applyFill="1" applyBorder="1" applyAlignment="1">
      <alignment horizontal="center" vertical="center" wrapText="1"/>
    </xf>
    <xf numFmtId="0" fontId="4" fillId="17" borderId="59" xfId="0" applyFont="1" applyFill="1" applyBorder="1" applyAlignment="1">
      <alignment horizontal="center" vertical="center" wrapText="1"/>
    </xf>
    <xf numFmtId="0" fontId="4" fillId="17" borderId="61" xfId="0" applyFont="1" applyFill="1" applyBorder="1" applyAlignment="1">
      <alignment horizontal="center" vertical="center" wrapText="1"/>
    </xf>
    <xf numFmtId="0" fontId="6" fillId="20" borderId="57" xfId="0" applyFont="1" applyFill="1" applyBorder="1" applyAlignment="1">
      <alignment horizontal="center" vertical="center" wrapText="1"/>
    </xf>
    <xf numFmtId="0" fontId="6" fillId="20" borderId="62" xfId="0" applyFont="1" applyFill="1" applyBorder="1" applyAlignment="1">
      <alignment horizontal="center" vertical="center" wrapText="1"/>
    </xf>
    <xf numFmtId="0" fontId="3" fillId="21" borderId="26" xfId="0" applyFont="1" applyFill="1" applyBorder="1" applyAlignment="1">
      <alignment horizontal="center" vertical="center" wrapText="1"/>
    </xf>
    <xf numFmtId="0" fontId="3" fillId="21" borderId="27" xfId="0" applyFont="1" applyFill="1" applyBorder="1" applyAlignment="1">
      <alignment horizontal="center" vertical="center" wrapText="1"/>
    </xf>
    <xf numFmtId="0" fontId="16" fillId="0" borderId="0" xfId="0" applyFont="1" applyAlignment="1">
      <alignment horizontal="justify" vertical="center" wrapText="1"/>
    </xf>
    <xf numFmtId="0" fontId="16" fillId="0" borderId="0" xfId="0" applyFont="1" applyBorder="1" applyAlignment="1">
      <alignment horizontal="center" vertical="center" wrapText="1"/>
    </xf>
    <xf numFmtId="0" fontId="6" fillId="16" borderId="36" xfId="0" applyFont="1" applyFill="1" applyBorder="1" applyAlignment="1">
      <alignment horizontal="center" vertical="center" wrapText="1"/>
    </xf>
    <xf numFmtId="0" fontId="6" fillId="16" borderId="0" xfId="0" applyFont="1" applyFill="1" applyBorder="1" applyAlignment="1">
      <alignment horizontal="center" vertical="center" wrapText="1"/>
    </xf>
    <xf numFmtId="0" fontId="4" fillId="0" borderId="59" xfId="0" applyFont="1" applyFill="1" applyBorder="1" applyAlignment="1">
      <alignment horizontal="justify" vertical="center" wrapText="1"/>
    </xf>
    <xf numFmtId="0" fontId="4" fillId="0" borderId="61" xfId="0" applyFont="1" applyFill="1" applyBorder="1" applyAlignment="1">
      <alignment horizontal="justify" vertical="center" wrapText="1"/>
    </xf>
    <xf numFmtId="0" fontId="6" fillId="16" borderId="65" xfId="0" applyFont="1" applyFill="1" applyBorder="1" applyAlignment="1">
      <alignment horizontal="center" vertical="center" wrapText="1"/>
    </xf>
    <xf numFmtId="0" fontId="6" fillId="16" borderId="62"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17" borderId="60" xfId="0" applyFont="1" applyFill="1" applyBorder="1" applyAlignment="1">
      <alignment horizontal="center" vertical="center" textRotation="90" wrapText="1"/>
    </xf>
    <xf numFmtId="0" fontId="4" fillId="17" borderId="61" xfId="0" applyFont="1" applyFill="1" applyBorder="1" applyAlignment="1">
      <alignment horizontal="center" vertical="center" textRotation="90" wrapText="1"/>
    </xf>
    <xf numFmtId="0" fontId="3" fillId="22" borderId="36" xfId="0" applyFont="1" applyFill="1" applyBorder="1" applyAlignment="1">
      <alignment horizontal="center" vertical="center" wrapText="1"/>
    </xf>
    <xf numFmtId="0" fontId="3" fillId="22" borderId="0" xfId="0" applyFont="1" applyFill="1" applyBorder="1" applyAlignment="1">
      <alignment horizontal="center" vertical="center" wrapText="1"/>
    </xf>
    <xf numFmtId="0" fontId="3" fillId="22" borderId="26" xfId="0" applyFont="1" applyFill="1" applyBorder="1" applyAlignment="1">
      <alignment horizontal="center" vertical="center" wrapText="1"/>
    </xf>
    <xf numFmtId="0" fontId="3" fillId="22" borderId="27" xfId="0" applyFont="1" applyFill="1" applyBorder="1" applyAlignment="1">
      <alignment horizontal="center" vertical="center" wrapText="1"/>
    </xf>
    <xf numFmtId="0" fontId="3" fillId="16" borderId="26" xfId="0" applyFont="1" applyFill="1" applyBorder="1" applyAlignment="1">
      <alignment horizontal="center" vertical="center" wrapText="1"/>
    </xf>
    <xf numFmtId="0" fontId="3" fillId="16" borderId="27" xfId="0" applyFont="1" applyFill="1" applyBorder="1" applyAlignment="1">
      <alignment horizontal="center" vertical="center" wrapText="1"/>
    </xf>
    <xf numFmtId="0" fontId="6" fillId="16" borderId="51" xfId="0" applyFont="1" applyFill="1" applyBorder="1" applyAlignment="1">
      <alignment horizontal="center" vertical="center" wrapText="1"/>
    </xf>
    <xf numFmtId="0" fontId="6" fillId="16" borderId="52" xfId="0" applyFont="1" applyFill="1" applyBorder="1" applyAlignment="1">
      <alignment horizontal="center" vertical="center" wrapText="1"/>
    </xf>
    <xf numFmtId="0" fontId="6" fillId="16" borderId="53" xfId="0" applyFont="1" applyFill="1" applyBorder="1" applyAlignment="1">
      <alignment horizontal="center" vertical="center" wrapText="1"/>
    </xf>
    <xf numFmtId="0" fontId="2" fillId="0" borderId="32"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4" fillId="23" borderId="59" xfId="0" applyFont="1" applyFill="1" applyBorder="1" applyAlignment="1">
      <alignment horizontal="center" vertical="center" wrapText="1"/>
    </xf>
    <xf numFmtId="0" fontId="4" fillId="23" borderId="60" xfId="0" applyFont="1" applyFill="1" applyBorder="1" applyAlignment="1">
      <alignment horizontal="center" vertical="center" wrapText="1"/>
    </xf>
    <xf numFmtId="0" fontId="4" fillId="23" borderId="61" xfId="0" applyFont="1" applyFill="1" applyBorder="1" applyAlignment="1">
      <alignment horizontal="center" vertical="center" wrapText="1"/>
    </xf>
    <xf numFmtId="0" fontId="3" fillId="16" borderId="28" xfId="0" applyFont="1" applyFill="1" applyBorder="1" applyAlignment="1">
      <alignment horizontal="center" vertical="center" wrapText="1"/>
    </xf>
    <xf numFmtId="0" fontId="8" fillId="0" borderId="67" xfId="0" applyFont="1" applyFill="1" applyBorder="1" applyAlignment="1">
      <alignment horizontal="justify" vertical="center" wrapText="1"/>
    </xf>
    <xf numFmtId="0" fontId="8" fillId="0" borderId="68" xfId="0" applyFont="1" applyFill="1" applyBorder="1" applyAlignment="1">
      <alignment horizontal="justify" vertical="center" wrapText="1"/>
    </xf>
    <xf numFmtId="0" fontId="2" fillId="0" borderId="25" xfId="0" applyFont="1" applyBorder="1" applyAlignment="1">
      <alignment horizontal="left"/>
    </xf>
    <xf numFmtId="0" fontId="2" fillId="0" borderId="62" xfId="0" applyFont="1" applyBorder="1" applyAlignment="1">
      <alignment horizontal="left"/>
    </xf>
    <xf numFmtId="0" fontId="2" fillId="0" borderId="58" xfId="0" applyFont="1" applyBorder="1" applyAlignment="1">
      <alignment horizontal="left"/>
    </xf>
    <xf numFmtId="0" fontId="8" fillId="0" borderId="32" xfId="0" applyFont="1" applyFill="1" applyBorder="1" applyAlignment="1">
      <alignment horizontal="justify" vertical="center" wrapText="1"/>
    </xf>
    <xf numFmtId="0" fontId="4" fillId="0" borderId="32" xfId="0" applyFont="1" applyFill="1" applyBorder="1" applyAlignment="1">
      <alignment horizontal="center" vertical="center" wrapText="1"/>
    </xf>
    <xf numFmtId="0" fontId="3" fillId="16" borderId="24" xfId="0" applyFont="1" applyFill="1" applyBorder="1" applyAlignment="1">
      <alignment horizontal="center" vertical="center" wrapText="1"/>
    </xf>
    <xf numFmtId="0" fontId="6" fillId="16" borderId="60" xfId="0" applyFont="1" applyFill="1" applyBorder="1" applyAlignment="1">
      <alignment horizontal="center" vertical="center" wrapText="1"/>
    </xf>
    <xf numFmtId="0" fontId="6" fillId="16" borderId="61" xfId="0" applyFont="1" applyFill="1" applyBorder="1" applyAlignment="1">
      <alignment horizontal="center" vertical="center" wrapText="1"/>
    </xf>
    <xf numFmtId="0" fontId="2" fillId="0" borderId="32" xfId="0" applyFont="1" applyBorder="1" applyAlignment="1">
      <alignment horizontal="left" vertical="center"/>
    </xf>
    <xf numFmtId="3" fontId="2" fillId="14" borderId="0" xfId="0" applyNumberFormat="1" applyFont="1" applyFill="1" applyAlignment="1">
      <alignment horizontal="left" vertical="center"/>
    </xf>
    <xf numFmtId="0" fontId="2" fillId="14" borderId="0" xfId="0" applyFont="1" applyFill="1" applyAlignment="1">
      <alignment horizontal="left" vertical="center"/>
    </xf>
    <xf numFmtId="0" fontId="2" fillId="0" borderId="0" xfId="0" applyFont="1" applyAlignment="1">
      <alignment horizontal="center" vertical="center"/>
    </xf>
    <xf numFmtId="0" fontId="2" fillId="0" borderId="20" xfId="0" applyFont="1" applyFill="1" applyBorder="1" applyAlignment="1">
      <alignment horizontal="center" vertical="center"/>
    </xf>
    <xf numFmtId="0" fontId="2" fillId="0" borderId="0" xfId="0" applyFont="1" applyAlignment="1">
      <alignment horizontal="center" vertical="center" wrapText="1"/>
    </xf>
    <xf numFmtId="0" fontId="2" fillId="0" borderId="35" xfId="0" applyFont="1" applyBorder="1" applyAlignment="1">
      <alignment horizontal="center" vertical="center" wrapText="1"/>
    </xf>
    <xf numFmtId="0" fontId="2" fillId="0" borderId="34" xfId="0" applyFont="1" applyBorder="1" applyAlignment="1">
      <alignment horizontal="center" vertical="center" wrapText="1"/>
    </xf>
    <xf numFmtId="3" fontId="2" fillId="14" borderId="0" xfId="0" applyNumberFormat="1" applyFont="1" applyFill="1" applyAlignment="1">
      <alignment horizontal="left" vertical="center" wrapText="1"/>
    </xf>
    <xf numFmtId="3" fontId="2" fillId="15" borderId="0" xfId="0" applyNumberFormat="1" applyFont="1" applyFill="1" applyBorder="1" applyAlignment="1">
      <alignment horizontal="left" vertical="center" wrapText="1"/>
    </xf>
    <xf numFmtId="0" fontId="2" fillId="15" borderId="0" xfId="0" applyFont="1" applyFill="1" applyBorder="1" applyAlignment="1">
      <alignment horizontal="left" vertical="center"/>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0" fontId="2" fillId="0" borderId="19" xfId="0" applyFont="1" applyFill="1" applyBorder="1" applyAlignment="1">
      <alignment vertical="center" wrapText="1"/>
    </xf>
    <xf numFmtId="0" fontId="2" fillId="0" borderId="21" xfId="0" applyFont="1" applyFill="1" applyBorder="1" applyAlignment="1">
      <alignment vertical="center" wrapText="1"/>
    </xf>
    <xf numFmtId="0" fontId="2" fillId="0" borderId="22" xfId="0" applyFont="1" applyFill="1" applyBorder="1" applyAlignment="1">
      <alignment vertical="center" wrapText="1"/>
    </xf>
    <xf numFmtId="0" fontId="2" fillId="0" borderId="23" xfId="0" applyFont="1" applyFill="1" applyBorder="1" applyAlignment="1">
      <alignment vertical="center" wrapText="1"/>
    </xf>
    <xf numFmtId="0" fontId="8" fillId="6" borderId="0" xfId="0" applyFont="1" applyFill="1" applyAlignment="1">
      <alignment horizontal="left" vertical="center" wrapText="1"/>
    </xf>
    <xf numFmtId="0" fontId="8" fillId="6" borderId="0" xfId="0" applyFont="1" applyFill="1" applyAlignment="1">
      <alignment horizontal="left" vertical="center"/>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9" fillId="8" borderId="26" xfId="0" applyFont="1" applyFill="1" applyBorder="1" applyAlignment="1">
      <alignment horizontal="center" vertical="center"/>
    </xf>
    <xf numFmtId="0" fontId="9" fillId="8" borderId="27" xfId="0" applyFont="1" applyFill="1" applyBorder="1" applyAlignment="1">
      <alignment horizontal="center" vertical="center"/>
    </xf>
    <xf numFmtId="0" fontId="9" fillId="8" borderId="28" xfId="0" applyFont="1" applyFill="1" applyBorder="1" applyAlignment="1">
      <alignment horizontal="center" vertical="center"/>
    </xf>
    <xf numFmtId="0" fontId="9" fillId="9" borderId="0" xfId="0" applyFont="1" applyFill="1" applyAlignment="1">
      <alignment horizontal="center" vertical="center"/>
    </xf>
    <xf numFmtId="0" fontId="8" fillId="2" borderId="0" xfId="0" applyFont="1" applyFill="1" applyAlignment="1">
      <alignment horizontal="left" vertical="center" wrapText="1"/>
    </xf>
    <xf numFmtId="0" fontId="9" fillId="10" borderId="0" xfId="0" applyFont="1" applyFill="1" applyAlignment="1">
      <alignment horizontal="center" vertical="center"/>
    </xf>
    <xf numFmtId="0" fontId="8" fillId="4" borderId="0" xfId="0" applyFont="1" applyFill="1" applyAlignment="1">
      <alignment horizontal="left" vertical="center" wrapText="1"/>
    </xf>
    <xf numFmtId="0" fontId="8" fillId="4" borderId="0" xfId="0" applyFont="1" applyFill="1" applyAlignment="1">
      <alignment horizontal="left" vertical="center"/>
    </xf>
    <xf numFmtId="0" fontId="9" fillId="11" borderId="0" xfId="0" applyFont="1" applyFill="1" applyAlignment="1">
      <alignment horizontal="center" vertical="center"/>
    </xf>
    <xf numFmtId="0" fontId="8" fillId="5" borderId="0" xfId="0" applyFont="1" applyFill="1" applyAlignment="1">
      <alignment horizontal="left" vertical="center"/>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7" xfId="0" applyFont="1" applyFill="1" applyBorder="1" applyAlignment="1">
      <alignment vertical="center" wrapText="1"/>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75"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2" fillId="0" borderId="77" xfId="0" applyFont="1" applyFill="1" applyBorder="1" applyAlignment="1">
      <alignment horizontal="center" vertical="center" wrapText="1"/>
    </xf>
    <xf numFmtId="0" fontId="2" fillId="0" borderId="78" xfId="0" applyFont="1" applyFill="1" applyBorder="1" applyAlignment="1">
      <alignment horizontal="center" vertical="center" wrapText="1"/>
    </xf>
    <xf numFmtId="0" fontId="2" fillId="0" borderId="79" xfId="0" applyFont="1" applyFill="1" applyBorder="1" applyAlignment="1">
      <alignment horizontal="center" vertical="center" wrapText="1"/>
    </xf>
    <xf numFmtId="0" fontId="2" fillId="0" borderId="80" xfId="0" applyFont="1" applyFill="1" applyBorder="1" applyAlignment="1">
      <alignment horizontal="center" vertical="center" wrapText="1"/>
    </xf>
    <xf numFmtId="0" fontId="9" fillId="12" borderId="0" xfId="0" applyFont="1" applyFill="1" applyAlignment="1">
      <alignment horizontal="center" vertical="center"/>
    </xf>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manualLayout>
          <c:layoutTarget val="inner"/>
          <c:xMode val="edge"/>
          <c:yMode val="edge"/>
          <c:x val="5.5850004730717072E-2"/>
          <c:y val="5.4016797900262467E-2"/>
          <c:w val="0.9014263637606047"/>
          <c:h val="0.59841942257217851"/>
        </c:manualLayout>
      </c:layout>
      <c:lineChart>
        <c:grouping val="standard"/>
        <c:varyColors val="0"/>
        <c:ser>
          <c:idx val="0"/>
          <c:order val="0"/>
          <c:tx>
            <c:v>Meta Planeada histórica</c:v>
          </c:tx>
          <c:spPr>
            <a:ln w="25400">
              <a:solidFill>
                <a:srgbClr val="5B9BD5"/>
              </a:solidFill>
            </a:ln>
          </c:spPr>
          <c:marker>
            <c:symbol val="diamond"/>
            <c:size val="3"/>
            <c:spPr>
              <a:solidFill>
                <a:srgbClr val="5B9BD5"/>
              </a:solidFill>
              <a:ln w="25400">
                <a:solidFill>
                  <a:srgbClr val="5B9BD5"/>
                </a:solidFill>
              </a:ln>
            </c:spPr>
          </c:marker>
          <c:cat>
            <c:numLit>
              <c:formatCode>General</c:formatCode>
              <c:ptCount val="3"/>
              <c:pt idx="0">
                <c:v>2017</c:v>
              </c:pt>
              <c:pt idx="1">
                <c:v>2018</c:v>
              </c:pt>
              <c:pt idx="2">
                <c:v>2019</c:v>
              </c:pt>
            </c:numLit>
          </c:cat>
          <c:val>
            <c:numRef>
              <c:f>MIR!$I$15:$K$15</c:f>
              <c:numCache>
                <c:formatCode>0.00%</c:formatCode>
                <c:ptCount val="3"/>
                <c:pt idx="0">
                  <c:v>2.35E-2</c:v>
                </c:pt>
                <c:pt idx="1">
                  <c:v>2.35E-2</c:v>
                </c:pt>
                <c:pt idx="2">
                  <c:v>2.35E-2</c:v>
                </c:pt>
              </c:numCache>
            </c:numRef>
          </c:val>
          <c:smooth val="0"/>
          <c:extLst>
            <c:ext xmlns:c16="http://schemas.microsoft.com/office/drawing/2014/chart" uri="{C3380CC4-5D6E-409C-BE32-E72D297353CC}">
              <c16:uniqueId val="{00000000-4EB3-4E25-AF47-A6D8439EA310}"/>
            </c:ext>
          </c:extLst>
        </c:ser>
        <c:ser>
          <c:idx val="1"/>
          <c:order val="1"/>
          <c:tx>
            <c:v>Meta Alcanzada histórica</c:v>
          </c:tx>
          <c:spPr>
            <a:ln w="25400">
              <a:solidFill>
                <a:srgbClr val="ED7D31"/>
              </a:solidFill>
            </a:ln>
          </c:spPr>
          <c:marker>
            <c:symbol val="square"/>
            <c:size val="3"/>
            <c:spPr>
              <a:solidFill>
                <a:srgbClr val="ED7D31"/>
              </a:solidFill>
              <a:ln w="25400">
                <a:solidFill>
                  <a:srgbClr val="ED7D31"/>
                </a:solidFill>
              </a:ln>
            </c:spPr>
          </c:marker>
          <c:cat>
            <c:numLit>
              <c:formatCode>General</c:formatCode>
              <c:ptCount val="3"/>
              <c:pt idx="0">
                <c:v>2017</c:v>
              </c:pt>
              <c:pt idx="1">
                <c:v>2018</c:v>
              </c:pt>
              <c:pt idx="2">
                <c:v>2019</c:v>
              </c:pt>
            </c:numLit>
          </c:cat>
          <c:val>
            <c:numRef>
              <c:f>MIR!$I$16:$K$16</c:f>
              <c:numCache>
                <c:formatCode>0.00%</c:formatCode>
                <c:ptCount val="3"/>
                <c:pt idx="0">
                  <c:v>2.4E-2</c:v>
                </c:pt>
                <c:pt idx="1">
                  <c:v>2.4E-2</c:v>
                </c:pt>
                <c:pt idx="2">
                  <c:v>2.4E-2</c:v>
                </c:pt>
              </c:numCache>
            </c:numRef>
          </c:val>
          <c:smooth val="0"/>
          <c:extLst>
            <c:ext xmlns:c16="http://schemas.microsoft.com/office/drawing/2014/chart" uri="{C3380CC4-5D6E-409C-BE32-E72D297353CC}">
              <c16:uniqueId val="{00000001-4EB3-4E25-AF47-A6D8439EA310}"/>
            </c:ext>
          </c:extLst>
        </c:ser>
        <c:dLbls>
          <c:showLegendKey val="0"/>
          <c:showVal val="0"/>
          <c:showCatName val="0"/>
          <c:showSerName val="0"/>
          <c:showPercent val="0"/>
          <c:showBubbleSize val="0"/>
        </c:dLbls>
        <c:marker val="1"/>
        <c:smooth val="0"/>
        <c:axId val="56560640"/>
        <c:axId val="56566528"/>
      </c:lineChart>
      <c:catAx>
        <c:axId val="56560640"/>
        <c:scaling>
          <c:orientation val="minMax"/>
        </c:scaling>
        <c:delete val="0"/>
        <c:axPos val="b"/>
        <c:numFmt formatCode="General" sourceLinked="1"/>
        <c:majorTickMark val="none"/>
        <c:minorTickMark val="none"/>
        <c:tickLblPos val="nextTo"/>
        <c:crossAx val="56566528"/>
        <c:crosses val="autoZero"/>
        <c:auto val="1"/>
        <c:lblAlgn val="ctr"/>
        <c:lblOffset val="100"/>
        <c:noMultiLvlLbl val="0"/>
      </c:catAx>
      <c:valAx>
        <c:axId val="56566528"/>
        <c:scaling>
          <c:orientation val="minMax"/>
        </c:scaling>
        <c:delete val="0"/>
        <c:axPos val="l"/>
        <c:majorGridlines/>
        <c:numFmt formatCode="0.00%" sourceLinked="1"/>
        <c:majorTickMark val="none"/>
        <c:minorTickMark val="none"/>
        <c:tickLblPos val="nextTo"/>
        <c:crossAx val="56560640"/>
        <c:crosses val="autoZero"/>
        <c:crossBetween val="between"/>
      </c:valAx>
    </c:plotArea>
    <c:legend>
      <c:legendPos val="b"/>
      <c:layout/>
      <c:overlay val="0"/>
    </c:legend>
    <c:plotVisOnly val="1"/>
    <c:dispBlanksAs val="gap"/>
    <c:showDLblsOverMax val="0"/>
  </c:chart>
  <c:spPr>
    <a:ln w="9525">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lineChart>
        <c:grouping val="standard"/>
        <c:varyColors val="0"/>
        <c:ser>
          <c:idx val="0"/>
          <c:order val="0"/>
          <c:tx>
            <c:v>Meta Planeada histórica</c:v>
          </c:tx>
          <c:spPr>
            <a:ln w="25400">
              <a:solidFill>
                <a:srgbClr val="70AD47"/>
              </a:solidFill>
            </a:ln>
          </c:spPr>
          <c:marker>
            <c:symbol val="diamond"/>
            <c:size val="3"/>
            <c:spPr>
              <a:solidFill>
                <a:srgbClr val="70AD47"/>
              </a:solidFill>
              <a:ln w="25400">
                <a:solidFill>
                  <a:srgbClr val="70AD47"/>
                </a:solidFill>
              </a:ln>
            </c:spPr>
          </c:marker>
          <c:cat>
            <c:numLit>
              <c:formatCode>General</c:formatCode>
              <c:ptCount val="3"/>
              <c:pt idx="0">
                <c:v>2017</c:v>
              </c:pt>
              <c:pt idx="1">
                <c:v>2018</c:v>
              </c:pt>
              <c:pt idx="2">
                <c:v>2019</c:v>
              </c:pt>
            </c:numLit>
          </c:cat>
          <c:val>
            <c:numRef>
              <c:f>MIR!$I$72:$K$72</c:f>
              <c:numCache>
                <c:formatCode>General</c:formatCode>
                <c:ptCount val="3"/>
                <c:pt idx="0">
                  <c:v>0</c:v>
                </c:pt>
                <c:pt idx="1">
                  <c:v>0</c:v>
                </c:pt>
                <c:pt idx="2" formatCode="0%">
                  <c:v>1</c:v>
                </c:pt>
              </c:numCache>
            </c:numRef>
          </c:val>
          <c:smooth val="0"/>
          <c:extLst>
            <c:ext xmlns:c16="http://schemas.microsoft.com/office/drawing/2014/chart" uri="{C3380CC4-5D6E-409C-BE32-E72D297353CC}">
              <c16:uniqueId val="{00000000-9671-44BD-A8F4-ECFD05587E40}"/>
            </c:ext>
          </c:extLst>
        </c:ser>
        <c:ser>
          <c:idx val="1"/>
          <c:order val="1"/>
          <c:tx>
            <c:v>Meta Alcanzada histórica</c:v>
          </c:tx>
          <c:spPr>
            <a:ln w="25400">
              <a:solidFill>
                <a:srgbClr val="C55A11"/>
              </a:solidFill>
            </a:ln>
          </c:spPr>
          <c:marker>
            <c:symbol val="square"/>
            <c:size val="3"/>
            <c:spPr>
              <a:solidFill>
                <a:srgbClr val="C55A11"/>
              </a:solidFill>
              <a:ln w="25400">
                <a:solidFill>
                  <a:srgbClr val="C55A11"/>
                </a:solidFill>
              </a:ln>
            </c:spPr>
          </c:marker>
          <c:cat>
            <c:numLit>
              <c:formatCode>General</c:formatCode>
              <c:ptCount val="3"/>
              <c:pt idx="0">
                <c:v>2017</c:v>
              </c:pt>
              <c:pt idx="1">
                <c:v>2018</c:v>
              </c:pt>
              <c:pt idx="2">
                <c:v>2019</c:v>
              </c:pt>
            </c:numLit>
          </c:cat>
          <c:val>
            <c:numRef>
              <c:f>MIR!$I$73:$K$73</c:f>
              <c:numCache>
                <c:formatCode>General</c:formatCode>
                <c:ptCount val="3"/>
                <c:pt idx="0">
                  <c:v>0</c:v>
                </c:pt>
                <c:pt idx="1">
                  <c:v>0</c:v>
                </c:pt>
                <c:pt idx="2" formatCode="0%">
                  <c:v>1</c:v>
                </c:pt>
              </c:numCache>
            </c:numRef>
          </c:val>
          <c:smooth val="0"/>
          <c:extLst>
            <c:ext xmlns:c16="http://schemas.microsoft.com/office/drawing/2014/chart" uri="{C3380CC4-5D6E-409C-BE32-E72D297353CC}">
              <c16:uniqueId val="{00000001-9671-44BD-A8F4-ECFD05587E40}"/>
            </c:ext>
          </c:extLst>
        </c:ser>
        <c:dLbls>
          <c:showLegendKey val="0"/>
          <c:showVal val="0"/>
          <c:showCatName val="0"/>
          <c:showSerName val="0"/>
          <c:showPercent val="0"/>
          <c:showBubbleSize val="0"/>
        </c:dLbls>
        <c:marker val="1"/>
        <c:smooth val="0"/>
        <c:axId val="65078784"/>
        <c:axId val="65080320"/>
      </c:lineChart>
      <c:catAx>
        <c:axId val="65078784"/>
        <c:scaling>
          <c:orientation val="minMax"/>
        </c:scaling>
        <c:delete val="0"/>
        <c:axPos val="b"/>
        <c:numFmt formatCode="General" sourceLinked="1"/>
        <c:majorTickMark val="none"/>
        <c:minorTickMark val="none"/>
        <c:tickLblPos val="nextTo"/>
        <c:crossAx val="65080320"/>
        <c:crosses val="autoZero"/>
        <c:auto val="1"/>
        <c:lblAlgn val="ctr"/>
        <c:lblOffset val="100"/>
        <c:noMultiLvlLbl val="0"/>
      </c:catAx>
      <c:valAx>
        <c:axId val="65080320"/>
        <c:scaling>
          <c:orientation val="minMax"/>
        </c:scaling>
        <c:delete val="0"/>
        <c:axPos val="l"/>
        <c:majorGridlines/>
        <c:numFmt formatCode="General" sourceLinked="1"/>
        <c:majorTickMark val="none"/>
        <c:minorTickMark val="none"/>
        <c:tickLblPos val="nextTo"/>
        <c:crossAx val="65078784"/>
        <c:crosses val="autoZero"/>
        <c:crossBetween val="between"/>
      </c:valAx>
    </c:plotArea>
    <c:legend>
      <c:legendPos val="b"/>
      <c:overlay val="0"/>
    </c:legend>
    <c:plotVisOnly val="1"/>
    <c:dispBlanksAs val="gap"/>
    <c:showDLblsOverMax val="0"/>
  </c:chart>
  <c:spPr>
    <a:ln w="9525">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lineChart>
        <c:grouping val="standard"/>
        <c:varyColors val="0"/>
        <c:ser>
          <c:idx val="0"/>
          <c:order val="0"/>
          <c:tx>
            <c:v>Meta Planeada histórica</c:v>
          </c:tx>
          <c:spPr>
            <a:ln w="25400">
              <a:solidFill>
                <a:srgbClr val="70AD47"/>
              </a:solidFill>
            </a:ln>
          </c:spPr>
          <c:marker>
            <c:symbol val="diamond"/>
            <c:size val="3"/>
            <c:spPr>
              <a:solidFill>
                <a:srgbClr val="70AD47"/>
              </a:solidFill>
              <a:ln w="25400">
                <a:solidFill>
                  <a:srgbClr val="70AD47"/>
                </a:solidFill>
              </a:ln>
            </c:spPr>
          </c:marker>
          <c:cat>
            <c:numLit>
              <c:formatCode>General</c:formatCode>
              <c:ptCount val="3"/>
              <c:pt idx="0">
                <c:v>2017</c:v>
              </c:pt>
              <c:pt idx="1">
                <c:v>2018</c:v>
              </c:pt>
              <c:pt idx="2">
                <c:v>2019</c:v>
              </c:pt>
            </c:numLit>
          </c:cat>
          <c:val>
            <c:numRef>
              <c:f>MIR!$I$78:$K$78</c:f>
              <c:numCache>
                <c:formatCode>0%</c:formatCode>
                <c:ptCount val="3"/>
                <c:pt idx="0">
                  <c:v>1</c:v>
                </c:pt>
                <c:pt idx="1">
                  <c:v>1</c:v>
                </c:pt>
                <c:pt idx="2">
                  <c:v>1</c:v>
                </c:pt>
              </c:numCache>
            </c:numRef>
          </c:val>
          <c:smooth val="0"/>
          <c:extLst>
            <c:ext xmlns:c16="http://schemas.microsoft.com/office/drawing/2014/chart" uri="{C3380CC4-5D6E-409C-BE32-E72D297353CC}">
              <c16:uniqueId val="{00000000-6B43-453C-ACB0-A5D36CE64006}"/>
            </c:ext>
          </c:extLst>
        </c:ser>
        <c:ser>
          <c:idx val="1"/>
          <c:order val="1"/>
          <c:tx>
            <c:v>Meta Alcanzada histórica</c:v>
          </c:tx>
          <c:spPr>
            <a:ln w="25400">
              <a:solidFill>
                <a:srgbClr val="C55A11"/>
              </a:solidFill>
            </a:ln>
          </c:spPr>
          <c:marker>
            <c:symbol val="square"/>
            <c:size val="3"/>
            <c:spPr>
              <a:solidFill>
                <a:srgbClr val="C55A11"/>
              </a:solidFill>
              <a:ln w="25400">
                <a:solidFill>
                  <a:srgbClr val="C55A11"/>
                </a:solidFill>
              </a:ln>
            </c:spPr>
          </c:marker>
          <c:cat>
            <c:numLit>
              <c:formatCode>General</c:formatCode>
              <c:ptCount val="3"/>
              <c:pt idx="0">
                <c:v>2017</c:v>
              </c:pt>
              <c:pt idx="1">
                <c:v>2018</c:v>
              </c:pt>
              <c:pt idx="2">
                <c:v>2019</c:v>
              </c:pt>
            </c:numLit>
          </c:cat>
          <c:val>
            <c:numRef>
              <c:f>MIR!$I$79:$K$79</c:f>
              <c:numCache>
                <c:formatCode>0%</c:formatCode>
                <c:ptCount val="3"/>
                <c:pt idx="0">
                  <c:v>1</c:v>
                </c:pt>
                <c:pt idx="1">
                  <c:v>1</c:v>
                </c:pt>
                <c:pt idx="2">
                  <c:v>1</c:v>
                </c:pt>
              </c:numCache>
            </c:numRef>
          </c:val>
          <c:smooth val="0"/>
          <c:extLst>
            <c:ext xmlns:c16="http://schemas.microsoft.com/office/drawing/2014/chart" uri="{C3380CC4-5D6E-409C-BE32-E72D297353CC}">
              <c16:uniqueId val="{00000001-6B43-453C-ACB0-A5D36CE64006}"/>
            </c:ext>
          </c:extLst>
        </c:ser>
        <c:dLbls>
          <c:showLegendKey val="0"/>
          <c:showVal val="0"/>
          <c:showCatName val="0"/>
          <c:showSerName val="0"/>
          <c:showPercent val="0"/>
          <c:showBubbleSize val="0"/>
        </c:dLbls>
        <c:marker val="1"/>
        <c:smooth val="0"/>
        <c:axId val="65078784"/>
        <c:axId val="65080320"/>
      </c:lineChart>
      <c:catAx>
        <c:axId val="65078784"/>
        <c:scaling>
          <c:orientation val="minMax"/>
        </c:scaling>
        <c:delete val="0"/>
        <c:axPos val="b"/>
        <c:numFmt formatCode="General" sourceLinked="1"/>
        <c:majorTickMark val="none"/>
        <c:minorTickMark val="none"/>
        <c:tickLblPos val="nextTo"/>
        <c:crossAx val="65080320"/>
        <c:crosses val="autoZero"/>
        <c:auto val="1"/>
        <c:lblAlgn val="ctr"/>
        <c:lblOffset val="100"/>
        <c:noMultiLvlLbl val="0"/>
      </c:catAx>
      <c:valAx>
        <c:axId val="65080320"/>
        <c:scaling>
          <c:orientation val="minMax"/>
        </c:scaling>
        <c:delete val="0"/>
        <c:axPos val="l"/>
        <c:majorGridlines/>
        <c:numFmt formatCode="0%" sourceLinked="1"/>
        <c:majorTickMark val="none"/>
        <c:minorTickMark val="none"/>
        <c:tickLblPos val="nextTo"/>
        <c:crossAx val="65078784"/>
        <c:crosses val="autoZero"/>
        <c:crossBetween val="between"/>
      </c:valAx>
    </c:plotArea>
    <c:legend>
      <c:legendPos val="b"/>
      <c:overlay val="0"/>
    </c:legend>
    <c:plotVisOnly val="1"/>
    <c:dispBlanksAs val="gap"/>
    <c:showDLblsOverMax val="0"/>
  </c:chart>
  <c:spPr>
    <a:ln w="9525">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lineChart>
        <c:grouping val="standard"/>
        <c:varyColors val="0"/>
        <c:ser>
          <c:idx val="0"/>
          <c:order val="0"/>
          <c:tx>
            <c:v>Meta Planeada histórica</c:v>
          </c:tx>
          <c:spPr>
            <a:ln w="25400">
              <a:solidFill>
                <a:srgbClr val="70AD47"/>
              </a:solidFill>
            </a:ln>
          </c:spPr>
          <c:marker>
            <c:symbol val="diamond"/>
            <c:size val="3"/>
            <c:spPr>
              <a:solidFill>
                <a:srgbClr val="70AD47"/>
              </a:solidFill>
              <a:ln w="25400">
                <a:solidFill>
                  <a:srgbClr val="70AD47"/>
                </a:solidFill>
              </a:ln>
            </c:spPr>
          </c:marker>
          <c:cat>
            <c:numLit>
              <c:formatCode>General</c:formatCode>
              <c:ptCount val="3"/>
              <c:pt idx="0">
                <c:v>2017</c:v>
              </c:pt>
              <c:pt idx="1">
                <c:v>2018</c:v>
              </c:pt>
              <c:pt idx="2">
                <c:v>2019</c:v>
              </c:pt>
            </c:numLit>
          </c:cat>
          <c:val>
            <c:numRef>
              <c:f>MIR!$I$84:$K$84</c:f>
              <c:numCache>
                <c:formatCode>0%</c:formatCode>
                <c:ptCount val="3"/>
                <c:pt idx="0">
                  <c:v>1</c:v>
                </c:pt>
                <c:pt idx="1">
                  <c:v>1</c:v>
                </c:pt>
                <c:pt idx="2">
                  <c:v>1</c:v>
                </c:pt>
              </c:numCache>
            </c:numRef>
          </c:val>
          <c:smooth val="0"/>
          <c:extLst>
            <c:ext xmlns:c16="http://schemas.microsoft.com/office/drawing/2014/chart" uri="{C3380CC4-5D6E-409C-BE32-E72D297353CC}">
              <c16:uniqueId val="{00000000-ABF4-464A-B3F3-F9D74165412A}"/>
            </c:ext>
          </c:extLst>
        </c:ser>
        <c:ser>
          <c:idx val="1"/>
          <c:order val="1"/>
          <c:tx>
            <c:v>Meta Alcanzada histórica</c:v>
          </c:tx>
          <c:spPr>
            <a:ln w="25400">
              <a:solidFill>
                <a:srgbClr val="C55A11"/>
              </a:solidFill>
            </a:ln>
          </c:spPr>
          <c:marker>
            <c:symbol val="square"/>
            <c:size val="3"/>
            <c:spPr>
              <a:solidFill>
                <a:srgbClr val="C55A11"/>
              </a:solidFill>
              <a:ln w="25400">
                <a:solidFill>
                  <a:srgbClr val="C55A11"/>
                </a:solidFill>
              </a:ln>
            </c:spPr>
          </c:marker>
          <c:cat>
            <c:numLit>
              <c:formatCode>General</c:formatCode>
              <c:ptCount val="3"/>
              <c:pt idx="0">
                <c:v>2017</c:v>
              </c:pt>
              <c:pt idx="1">
                <c:v>2018</c:v>
              </c:pt>
              <c:pt idx="2">
                <c:v>2019</c:v>
              </c:pt>
            </c:numLit>
          </c:cat>
          <c:val>
            <c:numRef>
              <c:f>MIR!$I$85:$K$85</c:f>
              <c:numCache>
                <c:formatCode>0%</c:formatCode>
                <c:ptCount val="3"/>
                <c:pt idx="0">
                  <c:v>1</c:v>
                </c:pt>
                <c:pt idx="1">
                  <c:v>1</c:v>
                </c:pt>
                <c:pt idx="2">
                  <c:v>1</c:v>
                </c:pt>
              </c:numCache>
            </c:numRef>
          </c:val>
          <c:smooth val="0"/>
          <c:extLst>
            <c:ext xmlns:c16="http://schemas.microsoft.com/office/drawing/2014/chart" uri="{C3380CC4-5D6E-409C-BE32-E72D297353CC}">
              <c16:uniqueId val="{00000001-ABF4-464A-B3F3-F9D74165412A}"/>
            </c:ext>
          </c:extLst>
        </c:ser>
        <c:dLbls>
          <c:showLegendKey val="0"/>
          <c:showVal val="0"/>
          <c:showCatName val="0"/>
          <c:showSerName val="0"/>
          <c:showPercent val="0"/>
          <c:showBubbleSize val="0"/>
        </c:dLbls>
        <c:marker val="1"/>
        <c:smooth val="0"/>
        <c:axId val="65078784"/>
        <c:axId val="65080320"/>
      </c:lineChart>
      <c:catAx>
        <c:axId val="65078784"/>
        <c:scaling>
          <c:orientation val="minMax"/>
        </c:scaling>
        <c:delete val="0"/>
        <c:axPos val="b"/>
        <c:numFmt formatCode="General" sourceLinked="1"/>
        <c:majorTickMark val="none"/>
        <c:minorTickMark val="none"/>
        <c:tickLblPos val="nextTo"/>
        <c:crossAx val="65080320"/>
        <c:crosses val="autoZero"/>
        <c:auto val="1"/>
        <c:lblAlgn val="ctr"/>
        <c:lblOffset val="100"/>
        <c:noMultiLvlLbl val="0"/>
      </c:catAx>
      <c:valAx>
        <c:axId val="65080320"/>
        <c:scaling>
          <c:orientation val="minMax"/>
        </c:scaling>
        <c:delete val="0"/>
        <c:axPos val="l"/>
        <c:majorGridlines/>
        <c:numFmt formatCode="0%" sourceLinked="1"/>
        <c:majorTickMark val="none"/>
        <c:minorTickMark val="none"/>
        <c:tickLblPos val="nextTo"/>
        <c:crossAx val="65078784"/>
        <c:crosses val="autoZero"/>
        <c:crossBetween val="between"/>
      </c:valAx>
    </c:plotArea>
    <c:legend>
      <c:legendPos val="b"/>
      <c:overlay val="0"/>
    </c:legend>
    <c:plotVisOnly val="1"/>
    <c:dispBlanksAs val="gap"/>
    <c:showDLblsOverMax val="0"/>
  </c:chart>
  <c:spPr>
    <a:ln w="9525">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lineChart>
        <c:grouping val="standard"/>
        <c:varyColors val="0"/>
        <c:ser>
          <c:idx val="0"/>
          <c:order val="0"/>
          <c:tx>
            <c:v>Meta Planeada histórica</c:v>
          </c:tx>
          <c:spPr>
            <a:ln w="25400">
              <a:solidFill>
                <a:srgbClr val="70AD47"/>
              </a:solidFill>
            </a:ln>
          </c:spPr>
          <c:marker>
            <c:symbol val="diamond"/>
            <c:size val="3"/>
            <c:spPr>
              <a:solidFill>
                <a:srgbClr val="70AD47"/>
              </a:solidFill>
              <a:ln w="25400">
                <a:solidFill>
                  <a:srgbClr val="70AD47"/>
                </a:solidFill>
              </a:ln>
            </c:spPr>
          </c:marker>
          <c:cat>
            <c:numLit>
              <c:formatCode>General</c:formatCode>
              <c:ptCount val="3"/>
              <c:pt idx="0">
                <c:v>2017</c:v>
              </c:pt>
              <c:pt idx="1">
                <c:v>2018</c:v>
              </c:pt>
              <c:pt idx="2">
                <c:v>2019</c:v>
              </c:pt>
            </c:numLit>
          </c:cat>
          <c:val>
            <c:numRef>
              <c:f>MIR!$I$90:$K$90</c:f>
              <c:numCache>
                <c:formatCode>0%</c:formatCode>
                <c:ptCount val="3"/>
                <c:pt idx="0">
                  <c:v>1</c:v>
                </c:pt>
                <c:pt idx="1">
                  <c:v>1</c:v>
                </c:pt>
                <c:pt idx="2">
                  <c:v>1</c:v>
                </c:pt>
              </c:numCache>
            </c:numRef>
          </c:val>
          <c:smooth val="0"/>
          <c:extLst>
            <c:ext xmlns:c16="http://schemas.microsoft.com/office/drawing/2014/chart" uri="{C3380CC4-5D6E-409C-BE32-E72D297353CC}">
              <c16:uniqueId val="{00000000-2E7B-4A58-BFEE-1C38F17C8C85}"/>
            </c:ext>
          </c:extLst>
        </c:ser>
        <c:ser>
          <c:idx val="1"/>
          <c:order val="1"/>
          <c:tx>
            <c:v>Meta Alcanzada histórica</c:v>
          </c:tx>
          <c:spPr>
            <a:ln w="25400">
              <a:solidFill>
                <a:srgbClr val="C55A11"/>
              </a:solidFill>
            </a:ln>
          </c:spPr>
          <c:marker>
            <c:symbol val="square"/>
            <c:size val="3"/>
            <c:spPr>
              <a:solidFill>
                <a:srgbClr val="C55A11"/>
              </a:solidFill>
              <a:ln w="25400">
                <a:solidFill>
                  <a:srgbClr val="C55A11"/>
                </a:solidFill>
              </a:ln>
            </c:spPr>
          </c:marker>
          <c:cat>
            <c:numLit>
              <c:formatCode>General</c:formatCode>
              <c:ptCount val="3"/>
              <c:pt idx="0">
                <c:v>2017</c:v>
              </c:pt>
              <c:pt idx="1">
                <c:v>2018</c:v>
              </c:pt>
              <c:pt idx="2">
                <c:v>2019</c:v>
              </c:pt>
            </c:numLit>
          </c:cat>
          <c:val>
            <c:numRef>
              <c:f>MIR!$I$91:$K$91</c:f>
              <c:numCache>
                <c:formatCode>0%</c:formatCode>
                <c:ptCount val="3"/>
                <c:pt idx="0">
                  <c:v>1</c:v>
                </c:pt>
                <c:pt idx="1">
                  <c:v>1</c:v>
                </c:pt>
                <c:pt idx="2">
                  <c:v>1</c:v>
                </c:pt>
              </c:numCache>
            </c:numRef>
          </c:val>
          <c:smooth val="0"/>
          <c:extLst>
            <c:ext xmlns:c16="http://schemas.microsoft.com/office/drawing/2014/chart" uri="{C3380CC4-5D6E-409C-BE32-E72D297353CC}">
              <c16:uniqueId val="{00000001-2E7B-4A58-BFEE-1C38F17C8C85}"/>
            </c:ext>
          </c:extLst>
        </c:ser>
        <c:dLbls>
          <c:showLegendKey val="0"/>
          <c:showVal val="0"/>
          <c:showCatName val="0"/>
          <c:showSerName val="0"/>
          <c:showPercent val="0"/>
          <c:showBubbleSize val="0"/>
        </c:dLbls>
        <c:marker val="1"/>
        <c:smooth val="0"/>
        <c:axId val="65078784"/>
        <c:axId val="65080320"/>
      </c:lineChart>
      <c:catAx>
        <c:axId val="65078784"/>
        <c:scaling>
          <c:orientation val="minMax"/>
        </c:scaling>
        <c:delete val="0"/>
        <c:axPos val="b"/>
        <c:numFmt formatCode="General" sourceLinked="1"/>
        <c:majorTickMark val="none"/>
        <c:minorTickMark val="none"/>
        <c:tickLblPos val="nextTo"/>
        <c:crossAx val="65080320"/>
        <c:crosses val="autoZero"/>
        <c:auto val="1"/>
        <c:lblAlgn val="ctr"/>
        <c:lblOffset val="100"/>
        <c:noMultiLvlLbl val="0"/>
      </c:catAx>
      <c:valAx>
        <c:axId val="65080320"/>
        <c:scaling>
          <c:orientation val="minMax"/>
        </c:scaling>
        <c:delete val="0"/>
        <c:axPos val="l"/>
        <c:majorGridlines/>
        <c:numFmt formatCode="0%" sourceLinked="1"/>
        <c:majorTickMark val="none"/>
        <c:minorTickMark val="none"/>
        <c:tickLblPos val="nextTo"/>
        <c:crossAx val="65078784"/>
        <c:crosses val="autoZero"/>
        <c:crossBetween val="between"/>
      </c:valAx>
    </c:plotArea>
    <c:legend>
      <c:legendPos val="b"/>
      <c:overlay val="0"/>
    </c:legend>
    <c:plotVisOnly val="1"/>
    <c:dispBlanksAs val="gap"/>
    <c:showDLblsOverMax val="0"/>
  </c:chart>
  <c:spPr>
    <a:ln w="9525">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lineChart>
        <c:grouping val="standard"/>
        <c:varyColors val="0"/>
        <c:ser>
          <c:idx val="0"/>
          <c:order val="0"/>
          <c:spPr>
            <a:ln w="25400">
              <a:solidFill>
                <a:srgbClr val="70AD47"/>
              </a:solidFill>
            </a:ln>
          </c:spPr>
          <c:marker>
            <c:symbol val="diamond"/>
            <c:size val="3"/>
            <c:spPr>
              <a:solidFill>
                <a:srgbClr val="70AD47"/>
              </a:solidFill>
              <a:ln w="25400">
                <a:solidFill>
                  <a:srgbClr val="70AD47"/>
                </a:solidFill>
              </a:ln>
            </c:spPr>
          </c:marker>
          <c:val>
            <c:numRef>
              <c:f>MIR!$I$49:$K$49</c:f>
              <c:numCache>
                <c:formatCode>0%</c:formatCode>
                <c:ptCount val="3"/>
                <c:pt idx="0">
                  <c:v>1</c:v>
                </c:pt>
                <c:pt idx="1">
                  <c:v>1</c:v>
                </c:pt>
                <c:pt idx="2">
                  <c:v>1</c:v>
                </c:pt>
              </c:numCache>
            </c:numRef>
          </c:val>
          <c:smooth val="0"/>
          <c:extLst>
            <c:ext xmlns:c16="http://schemas.microsoft.com/office/drawing/2014/chart" uri="{C3380CC4-5D6E-409C-BE32-E72D297353CC}">
              <c16:uniqueId val="{00000000-F39B-4366-8CFD-8BEAAC019D35}"/>
            </c:ext>
          </c:extLst>
        </c:ser>
        <c:dLbls>
          <c:showLegendKey val="0"/>
          <c:showVal val="0"/>
          <c:showCatName val="0"/>
          <c:showSerName val="0"/>
          <c:showPercent val="0"/>
          <c:showBubbleSize val="0"/>
        </c:dLbls>
        <c:marker val="1"/>
        <c:smooth val="0"/>
        <c:axId val="65032960"/>
        <c:axId val="65034496"/>
      </c:lineChart>
      <c:catAx>
        <c:axId val="65032960"/>
        <c:scaling>
          <c:orientation val="minMax"/>
        </c:scaling>
        <c:delete val="0"/>
        <c:axPos val="b"/>
        <c:numFmt formatCode="General" sourceLinked="1"/>
        <c:majorTickMark val="none"/>
        <c:minorTickMark val="none"/>
        <c:tickLblPos val="nextTo"/>
        <c:crossAx val="65034496"/>
        <c:crosses val="autoZero"/>
        <c:auto val="1"/>
        <c:lblAlgn val="ctr"/>
        <c:lblOffset val="100"/>
        <c:noMultiLvlLbl val="0"/>
      </c:catAx>
      <c:valAx>
        <c:axId val="65034496"/>
        <c:scaling>
          <c:orientation val="minMax"/>
        </c:scaling>
        <c:delete val="0"/>
        <c:axPos val="l"/>
        <c:majorGridlines/>
        <c:numFmt formatCode="0%" sourceLinked="1"/>
        <c:majorTickMark val="none"/>
        <c:minorTickMark val="none"/>
        <c:tickLblPos val="nextTo"/>
        <c:crossAx val="65032960"/>
        <c:crosses val="autoZero"/>
        <c:crossBetween val="between"/>
      </c:valAx>
    </c:plotArea>
    <c:legend>
      <c:legendPos val="b"/>
      <c:overlay val="0"/>
    </c:legend>
    <c:plotVisOnly val="1"/>
    <c:dispBlanksAs val="gap"/>
    <c:showDLblsOverMax val="0"/>
  </c:chart>
  <c:spPr>
    <a:ln w="9525">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lineChart>
        <c:grouping val="standard"/>
        <c:varyColors val="0"/>
        <c:ser>
          <c:idx val="0"/>
          <c:order val="0"/>
          <c:tx>
            <c:v>Meta Planeada histórica</c:v>
          </c:tx>
          <c:spPr>
            <a:ln w="25400">
              <a:solidFill>
                <a:srgbClr val="70AD47"/>
              </a:solidFill>
            </a:ln>
          </c:spPr>
          <c:marker>
            <c:symbol val="diamond"/>
            <c:size val="3"/>
            <c:spPr>
              <a:solidFill>
                <a:srgbClr val="70AD47"/>
              </a:solidFill>
              <a:ln w="25400">
                <a:solidFill>
                  <a:srgbClr val="70AD47"/>
                </a:solidFill>
              </a:ln>
            </c:spPr>
          </c:marker>
          <c:cat>
            <c:numLit>
              <c:formatCode>General</c:formatCode>
              <c:ptCount val="3"/>
              <c:pt idx="0">
                <c:v>2017</c:v>
              </c:pt>
              <c:pt idx="1">
                <c:v>2018</c:v>
              </c:pt>
              <c:pt idx="2">
                <c:v>2019</c:v>
              </c:pt>
            </c:numLit>
          </c:cat>
          <c:val>
            <c:numRef>
              <c:f>MIR!$I$54:$K$54</c:f>
              <c:numCache>
                <c:formatCode>0%</c:formatCode>
                <c:ptCount val="3"/>
                <c:pt idx="0">
                  <c:v>1</c:v>
                </c:pt>
                <c:pt idx="1">
                  <c:v>1</c:v>
                </c:pt>
                <c:pt idx="2">
                  <c:v>1</c:v>
                </c:pt>
              </c:numCache>
            </c:numRef>
          </c:val>
          <c:smooth val="0"/>
          <c:extLst>
            <c:ext xmlns:c16="http://schemas.microsoft.com/office/drawing/2014/chart" uri="{C3380CC4-5D6E-409C-BE32-E72D297353CC}">
              <c16:uniqueId val="{00000000-0242-4DB8-9CEE-F623A60DCD7B}"/>
            </c:ext>
          </c:extLst>
        </c:ser>
        <c:ser>
          <c:idx val="1"/>
          <c:order val="1"/>
          <c:tx>
            <c:v>Meta Alcanzada histórica</c:v>
          </c:tx>
          <c:spPr>
            <a:ln w="25400">
              <a:solidFill>
                <a:srgbClr val="C55A11"/>
              </a:solidFill>
            </a:ln>
          </c:spPr>
          <c:marker>
            <c:symbol val="square"/>
            <c:size val="3"/>
            <c:spPr>
              <a:solidFill>
                <a:srgbClr val="C55A11"/>
              </a:solidFill>
              <a:ln w="25400">
                <a:solidFill>
                  <a:srgbClr val="C55A11"/>
                </a:solidFill>
              </a:ln>
            </c:spPr>
          </c:marker>
          <c:cat>
            <c:numLit>
              <c:formatCode>General</c:formatCode>
              <c:ptCount val="3"/>
              <c:pt idx="0">
                <c:v>2017</c:v>
              </c:pt>
              <c:pt idx="1">
                <c:v>2018</c:v>
              </c:pt>
              <c:pt idx="2">
                <c:v>2019</c:v>
              </c:pt>
            </c:numLit>
          </c:cat>
          <c:val>
            <c:numRef>
              <c:f>MIR!$I$55:$K$55</c:f>
              <c:numCache>
                <c:formatCode>0%</c:formatCode>
                <c:ptCount val="3"/>
                <c:pt idx="0">
                  <c:v>1</c:v>
                </c:pt>
                <c:pt idx="1">
                  <c:v>1</c:v>
                </c:pt>
                <c:pt idx="2">
                  <c:v>1</c:v>
                </c:pt>
              </c:numCache>
            </c:numRef>
          </c:val>
          <c:smooth val="0"/>
          <c:extLst>
            <c:ext xmlns:c16="http://schemas.microsoft.com/office/drawing/2014/chart" uri="{C3380CC4-5D6E-409C-BE32-E72D297353CC}">
              <c16:uniqueId val="{00000001-0242-4DB8-9CEE-F623A60DCD7B}"/>
            </c:ext>
          </c:extLst>
        </c:ser>
        <c:dLbls>
          <c:showLegendKey val="0"/>
          <c:showVal val="0"/>
          <c:showCatName val="0"/>
          <c:showSerName val="0"/>
          <c:showPercent val="0"/>
          <c:showBubbleSize val="0"/>
        </c:dLbls>
        <c:marker val="1"/>
        <c:smooth val="0"/>
        <c:axId val="65032960"/>
        <c:axId val="65034496"/>
      </c:lineChart>
      <c:catAx>
        <c:axId val="65032960"/>
        <c:scaling>
          <c:orientation val="minMax"/>
        </c:scaling>
        <c:delete val="0"/>
        <c:axPos val="b"/>
        <c:numFmt formatCode="General" sourceLinked="1"/>
        <c:majorTickMark val="none"/>
        <c:minorTickMark val="none"/>
        <c:tickLblPos val="nextTo"/>
        <c:crossAx val="65034496"/>
        <c:crosses val="autoZero"/>
        <c:auto val="1"/>
        <c:lblAlgn val="ctr"/>
        <c:lblOffset val="100"/>
        <c:noMultiLvlLbl val="0"/>
      </c:catAx>
      <c:valAx>
        <c:axId val="65034496"/>
        <c:scaling>
          <c:orientation val="minMax"/>
        </c:scaling>
        <c:delete val="0"/>
        <c:axPos val="l"/>
        <c:majorGridlines/>
        <c:numFmt formatCode="0%" sourceLinked="1"/>
        <c:majorTickMark val="none"/>
        <c:minorTickMark val="none"/>
        <c:tickLblPos val="nextTo"/>
        <c:crossAx val="65032960"/>
        <c:crosses val="autoZero"/>
        <c:crossBetween val="between"/>
      </c:valAx>
    </c:plotArea>
    <c:legend>
      <c:legendPos val="b"/>
      <c:overlay val="0"/>
    </c:legend>
    <c:plotVisOnly val="1"/>
    <c:dispBlanksAs val="gap"/>
    <c:showDLblsOverMax val="0"/>
  </c:chart>
  <c:spPr>
    <a:ln w="9525">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lineChart>
        <c:grouping val="standard"/>
        <c:varyColors val="0"/>
        <c:ser>
          <c:idx val="0"/>
          <c:order val="0"/>
          <c:tx>
            <c:v>Meta Planeada histórica</c:v>
          </c:tx>
          <c:spPr>
            <a:ln w="25400">
              <a:solidFill>
                <a:srgbClr val="5FF3D7"/>
              </a:solidFill>
            </a:ln>
          </c:spPr>
          <c:marker>
            <c:symbol val="diamond"/>
            <c:size val="3"/>
            <c:spPr>
              <a:solidFill>
                <a:srgbClr val="5FF3D7"/>
              </a:solidFill>
              <a:ln w="25400">
                <a:solidFill>
                  <a:srgbClr val="5FF3D7"/>
                </a:solidFill>
              </a:ln>
            </c:spPr>
          </c:marker>
          <c:cat>
            <c:numLit>
              <c:formatCode>General</c:formatCode>
              <c:ptCount val="3"/>
              <c:pt idx="0">
                <c:v>2017</c:v>
              </c:pt>
              <c:pt idx="1">
                <c:v>2018</c:v>
              </c:pt>
              <c:pt idx="2">
                <c:v>2019</c:v>
              </c:pt>
            </c:numLit>
          </c:cat>
          <c:val>
            <c:numRef>
              <c:f>MIR!$I$22:$K$22</c:f>
              <c:numCache>
                <c:formatCode>0.00%</c:formatCode>
                <c:ptCount val="3"/>
                <c:pt idx="0">
                  <c:v>3.4799999999999998E-2</c:v>
                </c:pt>
                <c:pt idx="1">
                  <c:v>3.4799999999999998E-2</c:v>
                </c:pt>
                <c:pt idx="2">
                  <c:v>3.4799999999999998E-2</c:v>
                </c:pt>
              </c:numCache>
            </c:numRef>
          </c:val>
          <c:smooth val="0"/>
          <c:extLst>
            <c:ext xmlns:c16="http://schemas.microsoft.com/office/drawing/2014/chart" uri="{C3380CC4-5D6E-409C-BE32-E72D297353CC}">
              <c16:uniqueId val="{00000000-22C9-4888-B6F1-2F51F55FE30B}"/>
            </c:ext>
          </c:extLst>
        </c:ser>
        <c:ser>
          <c:idx val="1"/>
          <c:order val="1"/>
          <c:tx>
            <c:v>Meta Alcanzada histórica</c:v>
          </c:tx>
          <c:spPr>
            <a:ln w="25400">
              <a:solidFill>
                <a:srgbClr val="F8D358"/>
              </a:solidFill>
            </a:ln>
          </c:spPr>
          <c:marker>
            <c:symbol val="square"/>
            <c:size val="3"/>
            <c:spPr>
              <a:solidFill>
                <a:srgbClr val="F8D358"/>
              </a:solidFill>
              <a:ln w="25400">
                <a:solidFill>
                  <a:srgbClr val="F8D358"/>
                </a:solidFill>
              </a:ln>
            </c:spPr>
          </c:marker>
          <c:cat>
            <c:numLit>
              <c:formatCode>General</c:formatCode>
              <c:ptCount val="3"/>
              <c:pt idx="0">
                <c:v>2017</c:v>
              </c:pt>
              <c:pt idx="1">
                <c:v>2018</c:v>
              </c:pt>
              <c:pt idx="2">
                <c:v>2019</c:v>
              </c:pt>
            </c:numLit>
          </c:cat>
          <c:val>
            <c:numRef>
              <c:f>MIR!$I$23:$K$23</c:f>
              <c:numCache>
                <c:formatCode>0.00%</c:formatCode>
                <c:ptCount val="3"/>
                <c:pt idx="0">
                  <c:v>3.5000000000000003E-2</c:v>
                </c:pt>
                <c:pt idx="1">
                  <c:v>3.5000000000000003E-2</c:v>
                </c:pt>
                <c:pt idx="2">
                  <c:v>3.5000000000000003E-2</c:v>
                </c:pt>
              </c:numCache>
            </c:numRef>
          </c:val>
          <c:smooth val="0"/>
          <c:extLst>
            <c:ext xmlns:c16="http://schemas.microsoft.com/office/drawing/2014/chart" uri="{C3380CC4-5D6E-409C-BE32-E72D297353CC}">
              <c16:uniqueId val="{00000001-22C9-4888-B6F1-2F51F55FE30B}"/>
            </c:ext>
          </c:extLst>
        </c:ser>
        <c:dLbls>
          <c:showLegendKey val="0"/>
          <c:showVal val="0"/>
          <c:showCatName val="0"/>
          <c:showSerName val="0"/>
          <c:showPercent val="0"/>
          <c:showBubbleSize val="0"/>
        </c:dLbls>
        <c:marker val="1"/>
        <c:smooth val="0"/>
        <c:axId val="56744960"/>
        <c:axId val="56808192"/>
      </c:lineChart>
      <c:catAx>
        <c:axId val="56744960"/>
        <c:scaling>
          <c:orientation val="minMax"/>
        </c:scaling>
        <c:delete val="0"/>
        <c:axPos val="b"/>
        <c:numFmt formatCode="General" sourceLinked="1"/>
        <c:majorTickMark val="none"/>
        <c:minorTickMark val="none"/>
        <c:tickLblPos val="nextTo"/>
        <c:crossAx val="56808192"/>
        <c:crosses val="autoZero"/>
        <c:auto val="1"/>
        <c:lblAlgn val="ctr"/>
        <c:lblOffset val="100"/>
        <c:noMultiLvlLbl val="0"/>
      </c:catAx>
      <c:valAx>
        <c:axId val="56808192"/>
        <c:scaling>
          <c:orientation val="minMax"/>
        </c:scaling>
        <c:delete val="0"/>
        <c:axPos val="l"/>
        <c:majorGridlines/>
        <c:numFmt formatCode="0.00%" sourceLinked="1"/>
        <c:majorTickMark val="none"/>
        <c:minorTickMark val="none"/>
        <c:tickLblPos val="nextTo"/>
        <c:crossAx val="56744960"/>
        <c:crosses val="autoZero"/>
        <c:crossBetween val="between"/>
      </c:valAx>
    </c:plotArea>
    <c:legend>
      <c:legendPos val="b"/>
      <c:layout/>
      <c:overlay val="0"/>
    </c:legend>
    <c:plotVisOnly val="1"/>
    <c:dispBlanksAs val="gap"/>
    <c:showDLblsOverMax val="0"/>
  </c:chart>
  <c:spPr>
    <a:ln w="9525">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lineChart>
        <c:grouping val="standard"/>
        <c:varyColors val="0"/>
        <c:ser>
          <c:idx val="0"/>
          <c:order val="0"/>
          <c:tx>
            <c:v>Meta Planeada histórica</c:v>
          </c:tx>
          <c:spPr>
            <a:ln w="25400">
              <a:solidFill>
                <a:srgbClr val="0C15CC"/>
              </a:solidFill>
            </a:ln>
          </c:spPr>
          <c:marker>
            <c:symbol val="diamond"/>
            <c:size val="3"/>
            <c:spPr>
              <a:solidFill>
                <a:srgbClr val="0C15CC"/>
              </a:solidFill>
              <a:ln w="25400">
                <a:solidFill>
                  <a:srgbClr val="0C15CC"/>
                </a:solidFill>
              </a:ln>
            </c:spPr>
          </c:marker>
          <c:cat>
            <c:numLit>
              <c:formatCode>General</c:formatCode>
              <c:ptCount val="3"/>
              <c:pt idx="0">
                <c:v>2017</c:v>
              </c:pt>
              <c:pt idx="1">
                <c:v>2018</c:v>
              </c:pt>
              <c:pt idx="2">
                <c:v>2019</c:v>
              </c:pt>
            </c:numLit>
          </c:cat>
          <c:val>
            <c:numRef>
              <c:f>MIR!$I$29:$K$29</c:f>
              <c:numCache>
                <c:formatCode>0%</c:formatCode>
                <c:ptCount val="3"/>
                <c:pt idx="0">
                  <c:v>1</c:v>
                </c:pt>
                <c:pt idx="1">
                  <c:v>1</c:v>
                </c:pt>
                <c:pt idx="2">
                  <c:v>1</c:v>
                </c:pt>
              </c:numCache>
            </c:numRef>
          </c:val>
          <c:smooth val="0"/>
          <c:extLst>
            <c:ext xmlns:c16="http://schemas.microsoft.com/office/drawing/2014/chart" uri="{C3380CC4-5D6E-409C-BE32-E72D297353CC}">
              <c16:uniqueId val="{00000000-5F79-43E3-ACE4-AA6A5FDDD156}"/>
            </c:ext>
          </c:extLst>
        </c:ser>
        <c:ser>
          <c:idx val="1"/>
          <c:order val="1"/>
          <c:tx>
            <c:v>Meta Alcanzada histórica</c:v>
          </c:tx>
          <c:spPr>
            <a:ln w="25400">
              <a:solidFill>
                <a:srgbClr val="FF0000"/>
              </a:solidFill>
            </a:ln>
          </c:spPr>
          <c:marker>
            <c:symbol val="square"/>
            <c:size val="3"/>
            <c:spPr>
              <a:solidFill>
                <a:srgbClr val="FF0000"/>
              </a:solidFill>
              <a:ln w="25400">
                <a:solidFill>
                  <a:srgbClr val="FF0000"/>
                </a:solidFill>
              </a:ln>
            </c:spPr>
          </c:marker>
          <c:cat>
            <c:numLit>
              <c:formatCode>General</c:formatCode>
              <c:ptCount val="3"/>
              <c:pt idx="0">
                <c:v>2017</c:v>
              </c:pt>
              <c:pt idx="1">
                <c:v>2018</c:v>
              </c:pt>
              <c:pt idx="2">
                <c:v>2019</c:v>
              </c:pt>
            </c:numLit>
          </c:cat>
          <c:val>
            <c:numRef>
              <c:f>MIR!$I$30:$K$30</c:f>
              <c:numCache>
                <c:formatCode>0%</c:formatCode>
                <c:ptCount val="3"/>
                <c:pt idx="0">
                  <c:v>1</c:v>
                </c:pt>
                <c:pt idx="1">
                  <c:v>1</c:v>
                </c:pt>
                <c:pt idx="2">
                  <c:v>1</c:v>
                </c:pt>
              </c:numCache>
            </c:numRef>
          </c:val>
          <c:smooth val="0"/>
          <c:extLst>
            <c:ext xmlns:c16="http://schemas.microsoft.com/office/drawing/2014/chart" uri="{C3380CC4-5D6E-409C-BE32-E72D297353CC}">
              <c16:uniqueId val="{00000001-5F79-43E3-ACE4-AA6A5FDDD156}"/>
            </c:ext>
          </c:extLst>
        </c:ser>
        <c:dLbls>
          <c:showLegendKey val="0"/>
          <c:showVal val="0"/>
          <c:showCatName val="0"/>
          <c:showSerName val="0"/>
          <c:showPercent val="0"/>
          <c:showBubbleSize val="0"/>
        </c:dLbls>
        <c:marker val="1"/>
        <c:smooth val="0"/>
        <c:axId val="60480128"/>
        <c:axId val="60481920"/>
      </c:lineChart>
      <c:catAx>
        <c:axId val="60480128"/>
        <c:scaling>
          <c:orientation val="minMax"/>
        </c:scaling>
        <c:delete val="0"/>
        <c:axPos val="b"/>
        <c:numFmt formatCode="General" sourceLinked="1"/>
        <c:majorTickMark val="none"/>
        <c:minorTickMark val="none"/>
        <c:tickLblPos val="nextTo"/>
        <c:crossAx val="60481920"/>
        <c:crosses val="autoZero"/>
        <c:auto val="1"/>
        <c:lblAlgn val="ctr"/>
        <c:lblOffset val="100"/>
        <c:noMultiLvlLbl val="0"/>
      </c:catAx>
      <c:valAx>
        <c:axId val="60481920"/>
        <c:scaling>
          <c:orientation val="minMax"/>
        </c:scaling>
        <c:delete val="0"/>
        <c:axPos val="l"/>
        <c:majorGridlines/>
        <c:numFmt formatCode="0%" sourceLinked="1"/>
        <c:majorTickMark val="none"/>
        <c:minorTickMark val="none"/>
        <c:tickLblPos val="nextTo"/>
        <c:crossAx val="60480128"/>
        <c:crosses val="autoZero"/>
        <c:crossBetween val="between"/>
      </c:valAx>
    </c:plotArea>
    <c:legend>
      <c:legendPos val="b"/>
      <c:overlay val="0"/>
    </c:legend>
    <c:plotVisOnly val="1"/>
    <c:dispBlanksAs val="gap"/>
    <c:showDLblsOverMax val="0"/>
  </c:chart>
  <c:spPr>
    <a:ln w="9525">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lineChart>
        <c:grouping val="standard"/>
        <c:varyColors val="0"/>
        <c:ser>
          <c:idx val="0"/>
          <c:order val="0"/>
          <c:tx>
            <c:v>Meta Planeada histórica</c:v>
          </c:tx>
          <c:spPr>
            <a:ln w="25400">
              <a:solidFill>
                <a:srgbClr val="0C15CC"/>
              </a:solidFill>
            </a:ln>
          </c:spPr>
          <c:marker>
            <c:symbol val="diamond"/>
            <c:size val="3"/>
            <c:spPr>
              <a:solidFill>
                <a:srgbClr val="0C15CC"/>
              </a:solidFill>
              <a:ln w="25400">
                <a:solidFill>
                  <a:srgbClr val="0C15CC"/>
                </a:solidFill>
              </a:ln>
            </c:spPr>
          </c:marker>
          <c:cat>
            <c:numLit>
              <c:formatCode>General</c:formatCode>
              <c:ptCount val="3"/>
              <c:pt idx="0">
                <c:v>2017</c:v>
              </c:pt>
              <c:pt idx="1">
                <c:v>2018</c:v>
              </c:pt>
              <c:pt idx="2">
                <c:v>2019</c:v>
              </c:pt>
            </c:numLit>
          </c:cat>
          <c:val>
            <c:numRef>
              <c:f>MIR!$I$35:$K$35</c:f>
              <c:numCache>
                <c:formatCode>0%</c:formatCode>
                <c:ptCount val="3"/>
                <c:pt idx="0">
                  <c:v>1</c:v>
                </c:pt>
                <c:pt idx="1">
                  <c:v>1</c:v>
                </c:pt>
                <c:pt idx="2">
                  <c:v>1</c:v>
                </c:pt>
              </c:numCache>
            </c:numRef>
          </c:val>
          <c:smooth val="0"/>
          <c:extLst>
            <c:ext xmlns:c16="http://schemas.microsoft.com/office/drawing/2014/chart" uri="{C3380CC4-5D6E-409C-BE32-E72D297353CC}">
              <c16:uniqueId val="{00000000-87F4-4FED-A330-DF0C1C515EAD}"/>
            </c:ext>
          </c:extLst>
        </c:ser>
        <c:ser>
          <c:idx val="1"/>
          <c:order val="1"/>
          <c:tx>
            <c:v>Meta Alcanzada histórica</c:v>
          </c:tx>
          <c:spPr>
            <a:ln w="25400">
              <a:solidFill>
                <a:srgbClr val="FF0000"/>
              </a:solidFill>
            </a:ln>
          </c:spPr>
          <c:marker>
            <c:symbol val="square"/>
            <c:size val="3"/>
            <c:spPr>
              <a:solidFill>
                <a:srgbClr val="FF0000"/>
              </a:solidFill>
              <a:ln w="25400">
                <a:solidFill>
                  <a:srgbClr val="FF0000"/>
                </a:solidFill>
              </a:ln>
            </c:spPr>
          </c:marker>
          <c:cat>
            <c:numLit>
              <c:formatCode>General</c:formatCode>
              <c:ptCount val="3"/>
              <c:pt idx="0">
                <c:v>2017</c:v>
              </c:pt>
              <c:pt idx="1">
                <c:v>2018</c:v>
              </c:pt>
              <c:pt idx="2">
                <c:v>2019</c:v>
              </c:pt>
            </c:numLit>
          </c:cat>
          <c:val>
            <c:numRef>
              <c:f>MIR!$I$36:$K$36</c:f>
              <c:numCache>
                <c:formatCode>0%</c:formatCode>
                <c:ptCount val="3"/>
                <c:pt idx="0">
                  <c:v>1</c:v>
                </c:pt>
                <c:pt idx="1">
                  <c:v>1</c:v>
                </c:pt>
                <c:pt idx="2">
                  <c:v>1</c:v>
                </c:pt>
              </c:numCache>
            </c:numRef>
          </c:val>
          <c:smooth val="0"/>
          <c:extLst>
            <c:ext xmlns:c16="http://schemas.microsoft.com/office/drawing/2014/chart" uri="{C3380CC4-5D6E-409C-BE32-E72D297353CC}">
              <c16:uniqueId val="{00000001-87F4-4FED-A330-DF0C1C515EAD}"/>
            </c:ext>
          </c:extLst>
        </c:ser>
        <c:dLbls>
          <c:showLegendKey val="0"/>
          <c:showVal val="0"/>
          <c:showCatName val="0"/>
          <c:showSerName val="0"/>
          <c:showPercent val="0"/>
          <c:showBubbleSize val="0"/>
        </c:dLbls>
        <c:marker val="1"/>
        <c:smooth val="0"/>
        <c:axId val="60534784"/>
        <c:axId val="60536320"/>
      </c:lineChart>
      <c:catAx>
        <c:axId val="60534784"/>
        <c:scaling>
          <c:orientation val="minMax"/>
        </c:scaling>
        <c:delete val="0"/>
        <c:axPos val="b"/>
        <c:numFmt formatCode="General" sourceLinked="1"/>
        <c:majorTickMark val="none"/>
        <c:minorTickMark val="none"/>
        <c:tickLblPos val="nextTo"/>
        <c:crossAx val="60536320"/>
        <c:crosses val="autoZero"/>
        <c:auto val="1"/>
        <c:lblAlgn val="ctr"/>
        <c:lblOffset val="100"/>
        <c:noMultiLvlLbl val="0"/>
      </c:catAx>
      <c:valAx>
        <c:axId val="60536320"/>
        <c:scaling>
          <c:orientation val="minMax"/>
        </c:scaling>
        <c:delete val="0"/>
        <c:axPos val="l"/>
        <c:majorGridlines/>
        <c:numFmt formatCode="0%" sourceLinked="1"/>
        <c:majorTickMark val="none"/>
        <c:minorTickMark val="none"/>
        <c:tickLblPos val="nextTo"/>
        <c:crossAx val="60534784"/>
        <c:crosses val="autoZero"/>
        <c:crossBetween val="between"/>
      </c:valAx>
    </c:plotArea>
    <c:legend>
      <c:legendPos val="b"/>
      <c:overlay val="0"/>
    </c:legend>
    <c:plotVisOnly val="1"/>
    <c:dispBlanksAs val="gap"/>
    <c:showDLblsOverMax val="0"/>
  </c:chart>
  <c:spPr>
    <a:ln w="9525">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lineChart>
        <c:grouping val="standard"/>
        <c:varyColors val="0"/>
        <c:ser>
          <c:idx val="0"/>
          <c:order val="0"/>
          <c:tx>
            <c:v>Meta Planeada histórica</c:v>
          </c:tx>
          <c:spPr>
            <a:ln w="25400">
              <a:solidFill>
                <a:srgbClr val="70AD47"/>
              </a:solidFill>
            </a:ln>
          </c:spPr>
          <c:marker>
            <c:symbol val="diamond"/>
            <c:size val="3"/>
            <c:spPr>
              <a:solidFill>
                <a:srgbClr val="70AD47"/>
              </a:solidFill>
              <a:ln w="25400">
                <a:solidFill>
                  <a:srgbClr val="70AD47"/>
                </a:solidFill>
              </a:ln>
            </c:spPr>
          </c:marker>
          <c:cat>
            <c:numLit>
              <c:formatCode>General</c:formatCode>
              <c:ptCount val="3"/>
              <c:pt idx="0">
                <c:v>2017</c:v>
              </c:pt>
              <c:pt idx="1">
                <c:v>2018</c:v>
              </c:pt>
              <c:pt idx="2">
                <c:v>2019</c:v>
              </c:pt>
            </c:numLit>
          </c:cat>
          <c:val>
            <c:numRef>
              <c:f>MIR!$I$42:$K$42</c:f>
              <c:numCache>
                <c:formatCode>General</c:formatCode>
                <c:ptCount val="3"/>
                <c:pt idx="0">
                  <c:v>0</c:v>
                </c:pt>
                <c:pt idx="1">
                  <c:v>0</c:v>
                </c:pt>
                <c:pt idx="2" formatCode="0%">
                  <c:v>1</c:v>
                </c:pt>
              </c:numCache>
            </c:numRef>
          </c:val>
          <c:smooth val="0"/>
          <c:extLst>
            <c:ext xmlns:c16="http://schemas.microsoft.com/office/drawing/2014/chart" uri="{C3380CC4-5D6E-409C-BE32-E72D297353CC}">
              <c16:uniqueId val="{00000000-FFBE-425B-8766-8E27CADB1336}"/>
            </c:ext>
          </c:extLst>
        </c:ser>
        <c:ser>
          <c:idx val="1"/>
          <c:order val="1"/>
          <c:tx>
            <c:v>Meta Alcanzada histórica</c:v>
          </c:tx>
          <c:spPr>
            <a:ln w="25400">
              <a:solidFill>
                <a:srgbClr val="C55A11"/>
              </a:solidFill>
            </a:ln>
          </c:spPr>
          <c:marker>
            <c:symbol val="square"/>
            <c:size val="3"/>
            <c:spPr>
              <a:solidFill>
                <a:srgbClr val="C55A11"/>
              </a:solidFill>
              <a:ln w="25400">
                <a:solidFill>
                  <a:srgbClr val="C55A11"/>
                </a:solidFill>
              </a:ln>
            </c:spPr>
          </c:marker>
          <c:cat>
            <c:numLit>
              <c:formatCode>General</c:formatCode>
              <c:ptCount val="3"/>
              <c:pt idx="0">
                <c:v>2017</c:v>
              </c:pt>
              <c:pt idx="1">
                <c:v>2018</c:v>
              </c:pt>
              <c:pt idx="2">
                <c:v>2019</c:v>
              </c:pt>
            </c:numLit>
          </c:cat>
          <c:val>
            <c:numRef>
              <c:f>MIR!$I$43:$K$43</c:f>
              <c:numCache>
                <c:formatCode>General</c:formatCode>
                <c:ptCount val="3"/>
                <c:pt idx="0">
                  <c:v>0</c:v>
                </c:pt>
                <c:pt idx="1">
                  <c:v>0</c:v>
                </c:pt>
                <c:pt idx="2" formatCode="0%">
                  <c:v>1</c:v>
                </c:pt>
              </c:numCache>
            </c:numRef>
          </c:val>
          <c:smooth val="0"/>
          <c:extLst>
            <c:ext xmlns:c16="http://schemas.microsoft.com/office/drawing/2014/chart" uri="{C3380CC4-5D6E-409C-BE32-E72D297353CC}">
              <c16:uniqueId val="{00000001-FFBE-425B-8766-8E27CADB1336}"/>
            </c:ext>
          </c:extLst>
        </c:ser>
        <c:dLbls>
          <c:showLegendKey val="0"/>
          <c:showVal val="0"/>
          <c:showCatName val="0"/>
          <c:showSerName val="0"/>
          <c:showPercent val="0"/>
          <c:showBubbleSize val="0"/>
        </c:dLbls>
        <c:marker val="1"/>
        <c:smooth val="0"/>
        <c:axId val="64764928"/>
        <c:axId val="64779008"/>
      </c:lineChart>
      <c:catAx>
        <c:axId val="64764928"/>
        <c:scaling>
          <c:orientation val="minMax"/>
        </c:scaling>
        <c:delete val="0"/>
        <c:axPos val="b"/>
        <c:numFmt formatCode="General" sourceLinked="1"/>
        <c:majorTickMark val="none"/>
        <c:minorTickMark val="none"/>
        <c:tickLblPos val="nextTo"/>
        <c:crossAx val="64779008"/>
        <c:crosses val="autoZero"/>
        <c:auto val="1"/>
        <c:lblAlgn val="ctr"/>
        <c:lblOffset val="100"/>
        <c:noMultiLvlLbl val="0"/>
      </c:catAx>
      <c:valAx>
        <c:axId val="64779008"/>
        <c:scaling>
          <c:orientation val="minMax"/>
        </c:scaling>
        <c:delete val="0"/>
        <c:axPos val="l"/>
        <c:majorGridlines/>
        <c:numFmt formatCode="General" sourceLinked="1"/>
        <c:majorTickMark val="none"/>
        <c:minorTickMark val="none"/>
        <c:tickLblPos val="nextTo"/>
        <c:crossAx val="64764928"/>
        <c:crosses val="autoZero"/>
        <c:crossBetween val="between"/>
      </c:valAx>
    </c:plotArea>
    <c:legend>
      <c:legendPos val="b"/>
      <c:overlay val="0"/>
    </c:legend>
    <c:plotVisOnly val="1"/>
    <c:dispBlanksAs val="gap"/>
    <c:showDLblsOverMax val="0"/>
  </c:chart>
  <c:spPr>
    <a:ln w="9525">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v>Meta Planeada histórica</c:v>
          </c:tx>
          <c:spPr>
            <a:ln w="28575" cap="rnd">
              <a:solidFill>
                <a:schemeClr val="accent1">
                  <a:shade val="76000"/>
                </a:schemeClr>
              </a:solidFill>
              <a:round/>
            </a:ln>
            <a:effectLst/>
          </c:spPr>
          <c:marker>
            <c:symbol val="none"/>
          </c:marker>
          <c:cat>
            <c:numLit>
              <c:formatCode>General</c:formatCode>
              <c:ptCount val="3"/>
              <c:pt idx="0">
                <c:v>2017</c:v>
              </c:pt>
              <c:pt idx="1">
                <c:v>2018</c:v>
              </c:pt>
              <c:pt idx="2">
                <c:v>2019</c:v>
              </c:pt>
            </c:numLit>
          </c:cat>
          <c:val>
            <c:numLit>
              <c:formatCode>General</c:formatCode>
              <c:ptCount val="3"/>
              <c:pt idx="0">
                <c:v>#N/A</c:v>
              </c:pt>
              <c:pt idx="1">
                <c:v>#N/A</c:v>
              </c:pt>
              <c:pt idx="2">
                <c:v>99.65</c:v>
              </c:pt>
            </c:numLit>
          </c:val>
          <c:smooth val="0"/>
          <c:extLst>
            <c:ext xmlns:c16="http://schemas.microsoft.com/office/drawing/2014/chart" uri="{C3380CC4-5D6E-409C-BE32-E72D297353CC}">
              <c16:uniqueId val="{00000000-F01B-43B7-A710-ECB98001B08A}"/>
            </c:ext>
          </c:extLst>
        </c:ser>
        <c:ser>
          <c:idx val="1"/>
          <c:order val="1"/>
          <c:tx>
            <c:v>Meta Alcanzada histórica</c:v>
          </c:tx>
          <c:spPr>
            <a:ln w="28575" cap="rnd">
              <a:solidFill>
                <a:schemeClr val="accent1">
                  <a:tint val="77000"/>
                </a:schemeClr>
              </a:solidFill>
              <a:round/>
            </a:ln>
            <a:effectLst/>
          </c:spPr>
          <c:marker>
            <c:symbol val="none"/>
          </c:marker>
          <c:cat>
            <c:numLit>
              <c:formatCode>General</c:formatCode>
              <c:ptCount val="3"/>
              <c:pt idx="0">
                <c:v>2017</c:v>
              </c:pt>
              <c:pt idx="1">
                <c:v>2018</c:v>
              </c:pt>
              <c:pt idx="2">
                <c:v>2019</c:v>
              </c:pt>
            </c:numLit>
          </c:cat>
          <c:val>
            <c:numLit>
              <c:formatCode>General</c:formatCode>
              <c:ptCount val="3"/>
              <c:pt idx="0">
                <c:v>#N/A</c:v>
              </c:pt>
              <c:pt idx="1">
                <c:v>#N/A</c:v>
              </c:pt>
              <c:pt idx="2">
                <c:v>#N/A</c:v>
              </c:pt>
            </c:numLit>
          </c:val>
          <c:smooth val="0"/>
          <c:extLst>
            <c:ext xmlns:c16="http://schemas.microsoft.com/office/drawing/2014/chart" uri="{C3380CC4-5D6E-409C-BE32-E72D297353CC}">
              <c16:uniqueId val="{00000001-F01B-43B7-A710-ECB98001B08A}"/>
            </c:ext>
          </c:extLst>
        </c:ser>
        <c:dLbls>
          <c:showLegendKey val="0"/>
          <c:showVal val="0"/>
          <c:showCatName val="0"/>
          <c:showSerName val="0"/>
          <c:showPercent val="0"/>
          <c:showBubbleSize val="0"/>
        </c:dLbls>
        <c:smooth val="0"/>
        <c:axId val="64810368"/>
        <c:axId val="64812160"/>
      </c:lineChart>
      <c:catAx>
        <c:axId val="64810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64812160"/>
        <c:crosses val="autoZero"/>
        <c:auto val="1"/>
        <c:lblAlgn val="ctr"/>
        <c:lblOffset val="100"/>
        <c:noMultiLvlLbl val="0"/>
      </c:catAx>
      <c:valAx>
        <c:axId val="648121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64810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lineChart>
        <c:grouping val="standard"/>
        <c:varyColors val="0"/>
        <c:ser>
          <c:idx val="0"/>
          <c:order val="0"/>
          <c:tx>
            <c:v>Meta Planeada histórica</c:v>
          </c:tx>
          <c:spPr>
            <a:ln w="25400">
              <a:solidFill>
                <a:srgbClr val="70AD47"/>
              </a:solidFill>
            </a:ln>
          </c:spPr>
          <c:marker>
            <c:symbol val="diamond"/>
            <c:size val="3"/>
            <c:spPr>
              <a:solidFill>
                <a:srgbClr val="70AD47"/>
              </a:solidFill>
              <a:ln w="25400">
                <a:solidFill>
                  <a:srgbClr val="70AD47"/>
                </a:solidFill>
              </a:ln>
            </c:spPr>
          </c:marker>
          <c:cat>
            <c:numLit>
              <c:formatCode>General</c:formatCode>
              <c:ptCount val="3"/>
              <c:pt idx="0">
                <c:v>2017</c:v>
              </c:pt>
              <c:pt idx="1">
                <c:v>2018</c:v>
              </c:pt>
              <c:pt idx="2">
                <c:v>2019</c:v>
              </c:pt>
            </c:numLit>
          </c:cat>
          <c:val>
            <c:numLit>
              <c:formatCode>General</c:formatCode>
              <c:ptCount val="3"/>
              <c:pt idx="0">
                <c:v>#N/A</c:v>
              </c:pt>
              <c:pt idx="1">
                <c:v>#N/A</c:v>
              </c:pt>
              <c:pt idx="2">
                <c:v>54.81</c:v>
              </c:pt>
            </c:numLit>
          </c:val>
          <c:smooth val="0"/>
          <c:extLst>
            <c:ext xmlns:c16="http://schemas.microsoft.com/office/drawing/2014/chart" uri="{C3380CC4-5D6E-409C-BE32-E72D297353CC}">
              <c16:uniqueId val="{00000000-AA5B-4893-89BC-C2E0110546F5}"/>
            </c:ext>
          </c:extLst>
        </c:ser>
        <c:ser>
          <c:idx val="1"/>
          <c:order val="1"/>
          <c:tx>
            <c:v>Meta Alcanzada histórica</c:v>
          </c:tx>
          <c:spPr>
            <a:ln w="25400">
              <a:solidFill>
                <a:srgbClr val="C55A11"/>
              </a:solidFill>
            </a:ln>
          </c:spPr>
          <c:marker>
            <c:symbol val="square"/>
            <c:size val="3"/>
            <c:spPr>
              <a:solidFill>
                <a:srgbClr val="C55A11"/>
              </a:solidFill>
              <a:ln w="25400">
                <a:solidFill>
                  <a:srgbClr val="C55A11"/>
                </a:solidFill>
              </a:ln>
            </c:spPr>
          </c:marker>
          <c:cat>
            <c:numLit>
              <c:formatCode>General</c:formatCode>
              <c:ptCount val="3"/>
              <c:pt idx="0">
                <c:v>2017</c:v>
              </c:pt>
              <c:pt idx="1">
                <c:v>2018</c:v>
              </c:pt>
              <c:pt idx="2">
                <c:v>2019</c:v>
              </c:pt>
            </c:numLit>
          </c:cat>
          <c:val>
            <c:numLit>
              <c:formatCode>General</c:formatCode>
              <c:ptCount val="3"/>
              <c:pt idx="0">
                <c:v>#N/A</c:v>
              </c:pt>
              <c:pt idx="1">
                <c:v>#N/A</c:v>
              </c:pt>
              <c:pt idx="2">
                <c:v>#N/A</c:v>
              </c:pt>
            </c:numLit>
          </c:val>
          <c:smooth val="0"/>
          <c:extLst>
            <c:ext xmlns:c16="http://schemas.microsoft.com/office/drawing/2014/chart" uri="{C3380CC4-5D6E-409C-BE32-E72D297353CC}">
              <c16:uniqueId val="{00000001-AA5B-4893-89BC-C2E0110546F5}"/>
            </c:ext>
          </c:extLst>
        </c:ser>
        <c:dLbls>
          <c:showLegendKey val="0"/>
          <c:showVal val="0"/>
          <c:showCatName val="0"/>
          <c:showSerName val="0"/>
          <c:showPercent val="0"/>
          <c:showBubbleSize val="0"/>
        </c:dLbls>
        <c:marker val="1"/>
        <c:smooth val="0"/>
        <c:axId val="64855424"/>
        <c:axId val="64869504"/>
      </c:lineChart>
      <c:catAx>
        <c:axId val="64855424"/>
        <c:scaling>
          <c:orientation val="minMax"/>
        </c:scaling>
        <c:delete val="0"/>
        <c:axPos val="b"/>
        <c:numFmt formatCode="General" sourceLinked="1"/>
        <c:majorTickMark val="none"/>
        <c:minorTickMark val="none"/>
        <c:tickLblPos val="nextTo"/>
        <c:crossAx val="64869504"/>
        <c:crosses val="autoZero"/>
        <c:auto val="1"/>
        <c:lblAlgn val="ctr"/>
        <c:lblOffset val="100"/>
        <c:noMultiLvlLbl val="0"/>
      </c:catAx>
      <c:valAx>
        <c:axId val="64869504"/>
        <c:scaling>
          <c:orientation val="minMax"/>
        </c:scaling>
        <c:delete val="0"/>
        <c:axPos val="l"/>
        <c:majorGridlines/>
        <c:numFmt formatCode="General" sourceLinked="1"/>
        <c:majorTickMark val="none"/>
        <c:minorTickMark val="none"/>
        <c:tickLblPos val="nextTo"/>
        <c:crossAx val="64855424"/>
        <c:crosses val="autoZero"/>
        <c:crossBetween val="between"/>
      </c:valAx>
    </c:plotArea>
    <c:legend>
      <c:legendPos val="b"/>
      <c:overlay val="0"/>
    </c:legend>
    <c:plotVisOnly val="1"/>
    <c:dispBlanksAs val="gap"/>
    <c:showDLblsOverMax val="0"/>
  </c:chart>
  <c:spPr>
    <a:ln w="9525">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lineChart>
        <c:grouping val="standard"/>
        <c:varyColors val="0"/>
        <c:ser>
          <c:idx val="0"/>
          <c:order val="0"/>
          <c:tx>
            <c:v>Meta Planeada histórica</c:v>
          </c:tx>
          <c:spPr>
            <a:ln w="25400">
              <a:solidFill>
                <a:srgbClr val="70AD47"/>
              </a:solidFill>
            </a:ln>
          </c:spPr>
          <c:marker>
            <c:symbol val="diamond"/>
            <c:size val="3"/>
            <c:spPr>
              <a:solidFill>
                <a:srgbClr val="70AD47"/>
              </a:solidFill>
              <a:ln w="25400">
                <a:solidFill>
                  <a:srgbClr val="70AD47"/>
                </a:solidFill>
              </a:ln>
            </c:spPr>
          </c:marker>
          <c:cat>
            <c:numLit>
              <c:formatCode>General</c:formatCode>
              <c:ptCount val="3"/>
              <c:pt idx="0">
                <c:v>2017</c:v>
              </c:pt>
              <c:pt idx="1">
                <c:v>2018</c:v>
              </c:pt>
              <c:pt idx="2">
                <c:v>2019</c:v>
              </c:pt>
            </c:numLit>
          </c:cat>
          <c:val>
            <c:numRef>
              <c:f>MIR!$I$60:$K$60</c:f>
              <c:numCache>
                <c:formatCode>0%</c:formatCode>
                <c:ptCount val="3"/>
                <c:pt idx="0">
                  <c:v>1</c:v>
                </c:pt>
                <c:pt idx="1">
                  <c:v>1</c:v>
                </c:pt>
                <c:pt idx="2">
                  <c:v>1</c:v>
                </c:pt>
              </c:numCache>
            </c:numRef>
          </c:val>
          <c:smooth val="0"/>
          <c:extLst>
            <c:ext xmlns:c16="http://schemas.microsoft.com/office/drawing/2014/chart" uri="{C3380CC4-5D6E-409C-BE32-E72D297353CC}">
              <c16:uniqueId val="{00000000-3DCD-4F23-96CA-368AEF7CF51A}"/>
            </c:ext>
          </c:extLst>
        </c:ser>
        <c:ser>
          <c:idx val="1"/>
          <c:order val="1"/>
          <c:tx>
            <c:v>Meta Alcanzada histórica</c:v>
          </c:tx>
          <c:spPr>
            <a:ln w="25400">
              <a:solidFill>
                <a:srgbClr val="C55A11"/>
              </a:solidFill>
            </a:ln>
          </c:spPr>
          <c:marker>
            <c:symbol val="square"/>
            <c:size val="3"/>
            <c:spPr>
              <a:solidFill>
                <a:srgbClr val="C55A11"/>
              </a:solidFill>
              <a:ln w="25400">
                <a:solidFill>
                  <a:srgbClr val="C55A11"/>
                </a:solidFill>
              </a:ln>
            </c:spPr>
          </c:marker>
          <c:cat>
            <c:numLit>
              <c:formatCode>General</c:formatCode>
              <c:ptCount val="3"/>
              <c:pt idx="0">
                <c:v>2017</c:v>
              </c:pt>
              <c:pt idx="1">
                <c:v>2018</c:v>
              </c:pt>
              <c:pt idx="2">
                <c:v>2019</c:v>
              </c:pt>
            </c:numLit>
          </c:cat>
          <c:val>
            <c:numRef>
              <c:f>MIR!$I$61:$K$61</c:f>
              <c:numCache>
                <c:formatCode>0%</c:formatCode>
                <c:ptCount val="3"/>
                <c:pt idx="0">
                  <c:v>1</c:v>
                </c:pt>
                <c:pt idx="1">
                  <c:v>1</c:v>
                </c:pt>
                <c:pt idx="2">
                  <c:v>1</c:v>
                </c:pt>
              </c:numCache>
            </c:numRef>
          </c:val>
          <c:smooth val="0"/>
          <c:extLst>
            <c:ext xmlns:c16="http://schemas.microsoft.com/office/drawing/2014/chart" uri="{C3380CC4-5D6E-409C-BE32-E72D297353CC}">
              <c16:uniqueId val="{00000001-3DCD-4F23-96CA-368AEF7CF51A}"/>
            </c:ext>
          </c:extLst>
        </c:ser>
        <c:dLbls>
          <c:showLegendKey val="0"/>
          <c:showVal val="0"/>
          <c:showCatName val="0"/>
          <c:showSerName val="0"/>
          <c:showPercent val="0"/>
          <c:showBubbleSize val="0"/>
        </c:dLbls>
        <c:marker val="1"/>
        <c:smooth val="0"/>
        <c:axId val="64983040"/>
        <c:axId val="64984576"/>
      </c:lineChart>
      <c:catAx>
        <c:axId val="64983040"/>
        <c:scaling>
          <c:orientation val="minMax"/>
        </c:scaling>
        <c:delete val="0"/>
        <c:axPos val="b"/>
        <c:numFmt formatCode="General" sourceLinked="1"/>
        <c:majorTickMark val="none"/>
        <c:minorTickMark val="none"/>
        <c:tickLblPos val="nextTo"/>
        <c:crossAx val="64984576"/>
        <c:crosses val="autoZero"/>
        <c:auto val="1"/>
        <c:lblAlgn val="ctr"/>
        <c:lblOffset val="100"/>
        <c:noMultiLvlLbl val="0"/>
      </c:catAx>
      <c:valAx>
        <c:axId val="64984576"/>
        <c:scaling>
          <c:orientation val="minMax"/>
        </c:scaling>
        <c:delete val="0"/>
        <c:axPos val="l"/>
        <c:majorGridlines/>
        <c:numFmt formatCode="0%" sourceLinked="1"/>
        <c:majorTickMark val="none"/>
        <c:minorTickMark val="none"/>
        <c:tickLblPos val="nextTo"/>
        <c:crossAx val="64983040"/>
        <c:crosses val="autoZero"/>
        <c:crossBetween val="between"/>
      </c:valAx>
    </c:plotArea>
    <c:legend>
      <c:legendPos val="b"/>
      <c:overlay val="0"/>
    </c:legend>
    <c:plotVisOnly val="1"/>
    <c:dispBlanksAs val="gap"/>
    <c:showDLblsOverMax val="0"/>
  </c:chart>
  <c:spPr>
    <a:ln w="9525">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lineChart>
        <c:grouping val="standard"/>
        <c:varyColors val="0"/>
        <c:ser>
          <c:idx val="0"/>
          <c:order val="0"/>
          <c:tx>
            <c:v>Meta Planeada histórica</c:v>
          </c:tx>
          <c:spPr>
            <a:ln w="25400">
              <a:solidFill>
                <a:srgbClr val="70AD47"/>
              </a:solidFill>
            </a:ln>
          </c:spPr>
          <c:marker>
            <c:symbol val="diamond"/>
            <c:size val="3"/>
            <c:spPr>
              <a:solidFill>
                <a:srgbClr val="70AD47"/>
              </a:solidFill>
              <a:ln w="25400">
                <a:solidFill>
                  <a:srgbClr val="70AD47"/>
                </a:solidFill>
              </a:ln>
            </c:spPr>
          </c:marker>
          <c:cat>
            <c:numLit>
              <c:formatCode>General</c:formatCode>
              <c:ptCount val="3"/>
              <c:pt idx="0">
                <c:v>2017</c:v>
              </c:pt>
              <c:pt idx="1">
                <c:v>2018</c:v>
              </c:pt>
              <c:pt idx="2">
                <c:v>2019</c:v>
              </c:pt>
            </c:numLit>
          </c:cat>
          <c:val>
            <c:numRef>
              <c:f>MIR!$I$66:$K$66</c:f>
              <c:numCache>
                <c:formatCode>0%</c:formatCode>
                <c:ptCount val="3"/>
                <c:pt idx="0">
                  <c:v>1</c:v>
                </c:pt>
                <c:pt idx="1">
                  <c:v>1</c:v>
                </c:pt>
                <c:pt idx="2">
                  <c:v>1</c:v>
                </c:pt>
              </c:numCache>
            </c:numRef>
          </c:val>
          <c:smooth val="0"/>
          <c:extLst>
            <c:ext xmlns:c16="http://schemas.microsoft.com/office/drawing/2014/chart" uri="{C3380CC4-5D6E-409C-BE32-E72D297353CC}">
              <c16:uniqueId val="{00000000-390D-4283-82A2-AE196A18CEEA}"/>
            </c:ext>
          </c:extLst>
        </c:ser>
        <c:ser>
          <c:idx val="1"/>
          <c:order val="1"/>
          <c:tx>
            <c:v>Meta Alcanzada histórica</c:v>
          </c:tx>
          <c:spPr>
            <a:ln w="25400">
              <a:solidFill>
                <a:srgbClr val="C55A11"/>
              </a:solidFill>
            </a:ln>
          </c:spPr>
          <c:marker>
            <c:symbol val="square"/>
            <c:size val="3"/>
            <c:spPr>
              <a:solidFill>
                <a:srgbClr val="C55A11"/>
              </a:solidFill>
              <a:ln w="25400">
                <a:solidFill>
                  <a:srgbClr val="C55A11"/>
                </a:solidFill>
              </a:ln>
            </c:spPr>
          </c:marker>
          <c:cat>
            <c:numLit>
              <c:formatCode>General</c:formatCode>
              <c:ptCount val="3"/>
              <c:pt idx="0">
                <c:v>2017</c:v>
              </c:pt>
              <c:pt idx="1">
                <c:v>2018</c:v>
              </c:pt>
              <c:pt idx="2">
                <c:v>2019</c:v>
              </c:pt>
            </c:numLit>
          </c:cat>
          <c:val>
            <c:numRef>
              <c:f>MIR!$I$67:$K$67</c:f>
              <c:numCache>
                <c:formatCode>0%</c:formatCode>
                <c:ptCount val="3"/>
                <c:pt idx="0">
                  <c:v>1</c:v>
                </c:pt>
                <c:pt idx="1">
                  <c:v>1</c:v>
                </c:pt>
                <c:pt idx="2">
                  <c:v>1</c:v>
                </c:pt>
              </c:numCache>
            </c:numRef>
          </c:val>
          <c:smooth val="0"/>
          <c:extLst>
            <c:ext xmlns:c16="http://schemas.microsoft.com/office/drawing/2014/chart" uri="{C3380CC4-5D6E-409C-BE32-E72D297353CC}">
              <c16:uniqueId val="{00000001-390D-4283-82A2-AE196A18CEEA}"/>
            </c:ext>
          </c:extLst>
        </c:ser>
        <c:dLbls>
          <c:showLegendKey val="0"/>
          <c:showVal val="0"/>
          <c:showCatName val="0"/>
          <c:showSerName val="0"/>
          <c:showPercent val="0"/>
          <c:showBubbleSize val="0"/>
        </c:dLbls>
        <c:marker val="1"/>
        <c:smooth val="0"/>
        <c:axId val="65032960"/>
        <c:axId val="65034496"/>
      </c:lineChart>
      <c:catAx>
        <c:axId val="65032960"/>
        <c:scaling>
          <c:orientation val="minMax"/>
        </c:scaling>
        <c:delete val="0"/>
        <c:axPos val="b"/>
        <c:numFmt formatCode="General" sourceLinked="1"/>
        <c:majorTickMark val="none"/>
        <c:minorTickMark val="none"/>
        <c:tickLblPos val="nextTo"/>
        <c:crossAx val="65034496"/>
        <c:crosses val="autoZero"/>
        <c:auto val="1"/>
        <c:lblAlgn val="ctr"/>
        <c:lblOffset val="100"/>
        <c:noMultiLvlLbl val="0"/>
      </c:catAx>
      <c:valAx>
        <c:axId val="65034496"/>
        <c:scaling>
          <c:orientation val="minMax"/>
        </c:scaling>
        <c:delete val="0"/>
        <c:axPos val="l"/>
        <c:majorGridlines/>
        <c:numFmt formatCode="0%" sourceLinked="1"/>
        <c:majorTickMark val="none"/>
        <c:minorTickMark val="none"/>
        <c:tickLblPos val="nextTo"/>
        <c:crossAx val="65032960"/>
        <c:crosses val="autoZero"/>
        <c:crossBetween val="between"/>
      </c:valAx>
    </c:plotArea>
    <c:legend>
      <c:legendPos val="b"/>
      <c:overlay val="0"/>
    </c:legend>
    <c:plotVisOnly val="1"/>
    <c:dispBlanksAs val="gap"/>
    <c:showDLblsOverMax val="0"/>
  </c:chart>
  <c:spPr>
    <a:ln w="9525">
      <a:noFill/>
    </a:ln>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0</xdr:col>
      <xdr:colOff>254000</xdr:colOff>
      <xdr:row>12</xdr:row>
      <xdr:rowOff>190500</xdr:rowOff>
    </xdr:from>
    <xdr:to>
      <xdr:col>1</xdr:col>
      <xdr:colOff>0</xdr:colOff>
      <xdr:row>16</xdr:row>
      <xdr:rowOff>342900</xdr:rowOff>
    </xdr:to>
    <xdr:graphicFrame macro="">
      <xdr:nvGraphicFramePr>
        <xdr:cNvPr id="15" name="3 Gráfico">
          <a:extLst>
            <a:ext uri="{FF2B5EF4-FFF2-40B4-BE49-F238E27FC236}">
              <a16:creationId xmlns:a16="http://schemas.microsoft.com/office/drawing/2014/main" id="{00000000-0008-0000-06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254000</xdr:colOff>
      <xdr:row>19</xdr:row>
      <xdr:rowOff>190500</xdr:rowOff>
    </xdr:from>
    <xdr:to>
      <xdr:col>1</xdr:col>
      <xdr:colOff>0</xdr:colOff>
      <xdr:row>23</xdr:row>
      <xdr:rowOff>342900</xdr:rowOff>
    </xdr:to>
    <xdr:graphicFrame macro="">
      <xdr:nvGraphicFramePr>
        <xdr:cNvPr id="16" name="4 Gráfico">
          <a:extLst>
            <a:ext uri="{FF2B5EF4-FFF2-40B4-BE49-F238E27FC236}">
              <a16:creationId xmlns:a16="http://schemas.microsoft.com/office/drawing/2014/main" id="{00000000-0008-0000-06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254000</xdr:colOff>
      <xdr:row>26</xdr:row>
      <xdr:rowOff>190500</xdr:rowOff>
    </xdr:from>
    <xdr:to>
      <xdr:col>1</xdr:col>
      <xdr:colOff>0</xdr:colOff>
      <xdr:row>30</xdr:row>
      <xdr:rowOff>342900</xdr:rowOff>
    </xdr:to>
    <xdr:graphicFrame macro="">
      <xdr:nvGraphicFramePr>
        <xdr:cNvPr id="18" name="6 Gráfico">
          <a:extLst>
            <a:ext uri="{FF2B5EF4-FFF2-40B4-BE49-F238E27FC236}">
              <a16:creationId xmlns:a16="http://schemas.microsoft.com/office/drawing/2014/main" id="{00000000-0008-0000-06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254000</xdr:colOff>
      <xdr:row>32</xdr:row>
      <xdr:rowOff>190500</xdr:rowOff>
    </xdr:from>
    <xdr:to>
      <xdr:col>1</xdr:col>
      <xdr:colOff>0</xdr:colOff>
      <xdr:row>36</xdr:row>
      <xdr:rowOff>342900</xdr:rowOff>
    </xdr:to>
    <xdr:graphicFrame macro="">
      <xdr:nvGraphicFramePr>
        <xdr:cNvPr id="19" name="7 Gráfico">
          <a:extLst>
            <a:ext uri="{FF2B5EF4-FFF2-40B4-BE49-F238E27FC236}">
              <a16:creationId xmlns:a16="http://schemas.microsoft.com/office/drawing/2014/main" id="{00000000-0008-0000-06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254000</xdr:colOff>
      <xdr:row>39</xdr:row>
      <xdr:rowOff>190500</xdr:rowOff>
    </xdr:from>
    <xdr:to>
      <xdr:col>1</xdr:col>
      <xdr:colOff>0</xdr:colOff>
      <xdr:row>43</xdr:row>
      <xdr:rowOff>342900</xdr:rowOff>
    </xdr:to>
    <xdr:graphicFrame macro="">
      <xdr:nvGraphicFramePr>
        <xdr:cNvPr id="20" name="8 Gráfico">
          <a:extLst>
            <a:ext uri="{FF2B5EF4-FFF2-40B4-BE49-F238E27FC236}">
              <a16:creationId xmlns:a16="http://schemas.microsoft.com/office/drawing/2014/main" id="{00000000-0008-0000-06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254000</xdr:colOff>
      <xdr:row>45</xdr:row>
      <xdr:rowOff>190500</xdr:rowOff>
    </xdr:from>
    <xdr:to>
      <xdr:col>1</xdr:col>
      <xdr:colOff>0</xdr:colOff>
      <xdr:row>49</xdr:row>
      <xdr:rowOff>342900</xdr:rowOff>
    </xdr:to>
    <xdr:graphicFrame macro="">
      <xdr:nvGraphicFramePr>
        <xdr:cNvPr id="21" name="9 Gráfico">
          <a:extLst>
            <a:ext uri="{FF2B5EF4-FFF2-40B4-BE49-F238E27FC236}">
              <a16:creationId xmlns:a16="http://schemas.microsoft.com/office/drawing/2014/main" id="{00000000-0008-0000-06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254000</xdr:colOff>
      <xdr:row>51</xdr:row>
      <xdr:rowOff>190500</xdr:rowOff>
    </xdr:from>
    <xdr:to>
      <xdr:col>1</xdr:col>
      <xdr:colOff>0</xdr:colOff>
      <xdr:row>55</xdr:row>
      <xdr:rowOff>342900</xdr:rowOff>
    </xdr:to>
    <xdr:graphicFrame macro="">
      <xdr:nvGraphicFramePr>
        <xdr:cNvPr id="22" name="10 Gráfico">
          <a:extLst>
            <a:ext uri="{FF2B5EF4-FFF2-40B4-BE49-F238E27FC236}">
              <a16:creationId xmlns:a16="http://schemas.microsoft.com/office/drawing/2014/main" id="{00000000-0008-0000-06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254000</xdr:colOff>
      <xdr:row>57</xdr:row>
      <xdr:rowOff>190500</xdr:rowOff>
    </xdr:from>
    <xdr:to>
      <xdr:col>1</xdr:col>
      <xdr:colOff>0</xdr:colOff>
      <xdr:row>61</xdr:row>
      <xdr:rowOff>342900</xdr:rowOff>
    </xdr:to>
    <xdr:graphicFrame macro="">
      <xdr:nvGraphicFramePr>
        <xdr:cNvPr id="23" name="11 Gráfico">
          <a:extLst>
            <a:ext uri="{FF2B5EF4-FFF2-40B4-BE49-F238E27FC236}">
              <a16:creationId xmlns:a16="http://schemas.microsoft.com/office/drawing/2014/main" id="{00000000-0008-0000-06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254000</xdr:colOff>
      <xdr:row>63</xdr:row>
      <xdr:rowOff>190500</xdr:rowOff>
    </xdr:from>
    <xdr:to>
      <xdr:col>1</xdr:col>
      <xdr:colOff>0</xdr:colOff>
      <xdr:row>67</xdr:row>
      <xdr:rowOff>342900</xdr:rowOff>
    </xdr:to>
    <xdr:graphicFrame macro="">
      <xdr:nvGraphicFramePr>
        <xdr:cNvPr id="24" name="12 Gráfico">
          <a:extLst>
            <a:ext uri="{FF2B5EF4-FFF2-40B4-BE49-F238E27FC236}">
              <a16:creationId xmlns:a16="http://schemas.microsoft.com/office/drawing/2014/main" id="{00000000-0008-0000-06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69</xdr:row>
      <xdr:rowOff>0</xdr:rowOff>
    </xdr:from>
    <xdr:to>
      <xdr:col>0</xdr:col>
      <xdr:colOff>5664200</xdr:colOff>
      <xdr:row>73</xdr:row>
      <xdr:rowOff>139700</xdr:rowOff>
    </xdr:to>
    <xdr:graphicFrame macro="">
      <xdr:nvGraphicFramePr>
        <xdr:cNvPr id="30" name="13 Gráfico">
          <a:extLst>
            <a:ext uri="{FF2B5EF4-FFF2-40B4-BE49-F238E27FC236}">
              <a16:creationId xmlns:a16="http://schemas.microsoft.com/office/drawing/2014/main" id="{00000000-0008-0000-06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75</xdr:row>
      <xdr:rowOff>0</xdr:rowOff>
    </xdr:from>
    <xdr:to>
      <xdr:col>0</xdr:col>
      <xdr:colOff>5651500</xdr:colOff>
      <xdr:row>79</xdr:row>
      <xdr:rowOff>152400</xdr:rowOff>
    </xdr:to>
    <xdr:graphicFrame macro="">
      <xdr:nvGraphicFramePr>
        <xdr:cNvPr id="31" name="13 Gráfico">
          <a:extLst>
            <a:ext uri="{FF2B5EF4-FFF2-40B4-BE49-F238E27FC236}">
              <a16:creationId xmlns:a16="http://schemas.microsoft.com/office/drawing/2014/main" id="{00000000-0008-0000-06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81</xdr:row>
      <xdr:rowOff>0</xdr:rowOff>
    </xdr:from>
    <xdr:to>
      <xdr:col>0</xdr:col>
      <xdr:colOff>5638800</xdr:colOff>
      <xdr:row>85</xdr:row>
      <xdr:rowOff>152400</xdr:rowOff>
    </xdr:to>
    <xdr:graphicFrame macro="">
      <xdr:nvGraphicFramePr>
        <xdr:cNvPr id="32" name="13 Gráfico">
          <a:extLst>
            <a:ext uri="{FF2B5EF4-FFF2-40B4-BE49-F238E27FC236}">
              <a16:creationId xmlns:a16="http://schemas.microsoft.com/office/drawing/2014/main" id="{00000000-0008-0000-06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87</xdr:row>
      <xdr:rowOff>0</xdr:rowOff>
    </xdr:from>
    <xdr:to>
      <xdr:col>0</xdr:col>
      <xdr:colOff>5676900</xdr:colOff>
      <xdr:row>91</xdr:row>
      <xdr:rowOff>152400</xdr:rowOff>
    </xdr:to>
    <xdr:graphicFrame macro="">
      <xdr:nvGraphicFramePr>
        <xdr:cNvPr id="33" name="13 Gráfico">
          <a:extLst>
            <a:ext uri="{FF2B5EF4-FFF2-40B4-BE49-F238E27FC236}">
              <a16:creationId xmlns:a16="http://schemas.microsoft.com/office/drawing/2014/main" id="{00000000-0008-0000-06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254000</xdr:colOff>
      <xdr:row>45</xdr:row>
      <xdr:rowOff>190500</xdr:rowOff>
    </xdr:from>
    <xdr:to>
      <xdr:col>1</xdr:col>
      <xdr:colOff>0</xdr:colOff>
      <xdr:row>49</xdr:row>
      <xdr:rowOff>342900</xdr:rowOff>
    </xdr:to>
    <xdr:graphicFrame macro="">
      <xdr:nvGraphicFramePr>
        <xdr:cNvPr id="50" name="12 Gráfico">
          <a:extLst>
            <a:ext uri="{FF2B5EF4-FFF2-40B4-BE49-F238E27FC236}">
              <a16:creationId xmlns:a16="http://schemas.microsoft.com/office/drawing/2014/main" id="{00000000-0008-0000-06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254000</xdr:colOff>
      <xdr:row>51</xdr:row>
      <xdr:rowOff>190500</xdr:rowOff>
    </xdr:from>
    <xdr:to>
      <xdr:col>1</xdr:col>
      <xdr:colOff>0</xdr:colOff>
      <xdr:row>55</xdr:row>
      <xdr:rowOff>342900</xdr:rowOff>
    </xdr:to>
    <xdr:graphicFrame macro="">
      <xdr:nvGraphicFramePr>
        <xdr:cNvPr id="51" name="12 Gráfico">
          <a:extLst>
            <a:ext uri="{FF2B5EF4-FFF2-40B4-BE49-F238E27FC236}">
              <a16:creationId xmlns:a16="http://schemas.microsoft.com/office/drawing/2014/main" id="{00000000-0008-0000-06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D16"/>
  <sheetViews>
    <sheetView zoomScale="90" zoomScaleNormal="90" workbookViewId="0">
      <selection activeCell="C2" sqref="C2:D2"/>
    </sheetView>
  </sheetViews>
  <sheetFormatPr baseColWidth="10" defaultColWidth="10.85546875" defaultRowHeight="14.25"/>
  <cols>
    <col min="1" max="1" width="10.85546875" style="1"/>
    <col min="2" max="2" width="35.7109375" style="1" customWidth="1"/>
    <col min="3" max="3" width="54.140625" style="1" customWidth="1"/>
    <col min="4" max="4" width="92" style="1" customWidth="1"/>
    <col min="5" max="16384" width="10.85546875" style="1"/>
  </cols>
  <sheetData>
    <row r="1" spans="1:4" ht="15" thickBot="1">
      <c r="A1" s="147" t="s">
        <v>36</v>
      </c>
      <c r="B1" s="148"/>
      <c r="C1" s="148"/>
      <c r="D1" s="149"/>
    </row>
    <row r="2" spans="1:4">
      <c r="A2" s="150" t="s">
        <v>65</v>
      </c>
      <c r="B2" s="2" t="s">
        <v>37</v>
      </c>
      <c r="C2" s="153" t="s">
        <v>60</v>
      </c>
      <c r="D2" s="154"/>
    </row>
    <row r="3" spans="1:4">
      <c r="A3" s="151"/>
      <c r="B3" s="3" t="s">
        <v>38</v>
      </c>
      <c r="C3" s="155" t="s">
        <v>337</v>
      </c>
      <c r="D3" s="156"/>
    </row>
    <row r="4" spans="1:4">
      <c r="A4" s="151"/>
      <c r="B4" s="3" t="s">
        <v>39</v>
      </c>
      <c r="C4" s="155" t="s">
        <v>127</v>
      </c>
      <c r="D4" s="156"/>
    </row>
    <row r="5" spans="1:4">
      <c r="A5" s="151"/>
      <c r="B5" s="3" t="s">
        <v>40</v>
      </c>
      <c r="C5" s="155" t="s">
        <v>128</v>
      </c>
      <c r="D5" s="156"/>
    </row>
    <row r="6" spans="1:4" ht="15.75" customHeight="1" thickBot="1">
      <c r="A6" s="152"/>
      <c r="B6" s="44" t="s">
        <v>41</v>
      </c>
      <c r="C6" s="157" t="s">
        <v>93</v>
      </c>
      <c r="D6" s="158"/>
    </row>
    <row r="7" spans="1:4" ht="57">
      <c r="A7" s="111" t="s">
        <v>42</v>
      </c>
      <c r="B7" s="112" t="s">
        <v>43</v>
      </c>
      <c r="C7" s="113" t="s">
        <v>44</v>
      </c>
      <c r="D7" s="114" t="s">
        <v>45</v>
      </c>
    </row>
    <row r="8" spans="1:4" ht="128.25">
      <c r="A8" s="115">
        <v>1</v>
      </c>
      <c r="B8" s="61" t="s">
        <v>316</v>
      </c>
      <c r="C8" s="61" t="s">
        <v>318</v>
      </c>
      <c r="D8" s="61" t="s">
        <v>317</v>
      </c>
    </row>
    <row r="9" spans="1:4" ht="128.25">
      <c r="A9" s="115">
        <v>2</v>
      </c>
      <c r="B9" s="61" t="s">
        <v>316</v>
      </c>
      <c r="C9" s="61" t="s">
        <v>319</v>
      </c>
      <c r="D9" s="61" t="s">
        <v>320</v>
      </c>
    </row>
    <row r="10" spans="1:4" ht="114">
      <c r="A10" s="115">
        <v>3</v>
      </c>
      <c r="B10" s="116" t="s">
        <v>321</v>
      </c>
      <c r="C10" s="116" t="s">
        <v>322</v>
      </c>
      <c r="D10" s="116" t="s">
        <v>323</v>
      </c>
    </row>
    <row r="11" spans="1:4" ht="114">
      <c r="A11" s="115">
        <v>4</v>
      </c>
      <c r="B11" s="116" t="s">
        <v>321</v>
      </c>
      <c r="C11" s="116" t="s">
        <v>324</v>
      </c>
      <c r="D11" s="116" t="s">
        <v>325</v>
      </c>
    </row>
    <row r="12" spans="1:4" ht="114">
      <c r="A12" s="115">
        <v>5</v>
      </c>
      <c r="B12" s="116" t="s">
        <v>321</v>
      </c>
      <c r="C12" s="116" t="s">
        <v>326</v>
      </c>
      <c r="D12" s="116" t="s">
        <v>327</v>
      </c>
    </row>
    <row r="13" spans="1:4" ht="114">
      <c r="A13" s="115">
        <v>6</v>
      </c>
      <c r="B13" s="116" t="s">
        <v>321</v>
      </c>
      <c r="C13" s="116" t="s">
        <v>328</v>
      </c>
      <c r="D13" s="116" t="s">
        <v>329</v>
      </c>
    </row>
    <row r="14" spans="1:4" ht="99.75">
      <c r="A14" s="115">
        <v>7</v>
      </c>
      <c r="B14" s="116" t="s">
        <v>330</v>
      </c>
      <c r="C14" s="116" t="s">
        <v>331</v>
      </c>
      <c r="D14" s="116" t="s">
        <v>332</v>
      </c>
    </row>
    <row r="15" spans="1:4" ht="99.75">
      <c r="A15" s="115">
        <v>8</v>
      </c>
      <c r="B15" s="116" t="s">
        <v>330</v>
      </c>
      <c r="C15" s="116" t="s">
        <v>333</v>
      </c>
      <c r="D15" s="116" t="s">
        <v>332</v>
      </c>
    </row>
    <row r="16" spans="1:4" ht="42.75">
      <c r="A16" s="115">
        <v>9</v>
      </c>
      <c r="B16" s="116" t="s">
        <v>334</v>
      </c>
      <c r="C16" s="116" t="s">
        <v>336</v>
      </c>
      <c r="D16" s="116" t="s">
        <v>335</v>
      </c>
    </row>
  </sheetData>
  <mergeCells count="7">
    <mergeCell ref="A1:D1"/>
    <mergeCell ref="A2:A6"/>
    <mergeCell ref="C2:D2"/>
    <mergeCell ref="C3:D3"/>
    <mergeCell ref="C4:D4"/>
    <mergeCell ref="C5:D5"/>
    <mergeCell ref="C6:D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3"/>
  <sheetViews>
    <sheetView zoomScale="120" zoomScaleNormal="120" workbookViewId="0">
      <selection activeCell="C8" sqref="C8"/>
    </sheetView>
  </sheetViews>
  <sheetFormatPr baseColWidth="10" defaultColWidth="10.85546875" defaultRowHeight="14.25"/>
  <cols>
    <col min="1" max="1" width="10.85546875" style="1"/>
    <col min="2" max="6" width="20.85546875" style="1" customWidth="1"/>
    <col min="7" max="7" width="50.85546875" style="128" customWidth="1"/>
    <col min="8" max="16384" width="10.85546875" style="1"/>
  </cols>
  <sheetData>
    <row r="1" spans="1:7" ht="15" thickBot="1">
      <c r="A1" s="159" t="s">
        <v>46</v>
      </c>
      <c r="B1" s="160"/>
      <c r="C1" s="160"/>
      <c r="D1" s="160"/>
      <c r="E1" s="160"/>
      <c r="F1" s="160"/>
      <c r="G1" s="55" t="s">
        <v>72</v>
      </c>
    </row>
    <row r="2" spans="1:7" ht="15">
      <c r="A2" s="161" t="s">
        <v>66</v>
      </c>
      <c r="B2" s="4" t="s">
        <v>37</v>
      </c>
      <c r="C2" s="164" t="str">
        <f>+BENEFICIARIOS!C2</f>
        <v>Alan López López</v>
      </c>
      <c r="D2" s="164"/>
      <c r="E2" s="164"/>
      <c r="F2" s="164"/>
    </row>
    <row r="3" spans="1:7" ht="15">
      <c r="A3" s="162"/>
      <c r="B3" s="5" t="s">
        <v>38</v>
      </c>
      <c r="C3" s="164" t="str">
        <f>+BENEFICIARIOS!C3</f>
        <v>Secretaría de Desarrollo Social; Secretaría de Obras Públicas</v>
      </c>
      <c r="D3" s="164"/>
      <c r="E3" s="164"/>
      <c r="F3" s="164"/>
      <c r="G3" s="56"/>
    </row>
    <row r="4" spans="1:7" ht="15">
      <c r="A4" s="162"/>
      <c r="B4" s="5" t="s">
        <v>39</v>
      </c>
      <c r="C4" s="164" t="str">
        <f>+BENEFICIARIOS!C4</f>
        <v>02 Ciudad Innovadora e Inteligente</v>
      </c>
      <c r="D4" s="164"/>
      <c r="E4" s="164"/>
      <c r="F4" s="164"/>
      <c r="G4" s="56"/>
    </row>
    <row r="5" spans="1:7" ht="17.100000000000001" customHeight="1">
      <c r="A5" s="162"/>
      <c r="B5" s="5" t="s">
        <v>40</v>
      </c>
      <c r="C5" s="164" t="str">
        <f>+BENEFICIARIOS!C5</f>
        <v>0206 Obra Pública Innovadora.</v>
      </c>
      <c r="D5" s="164"/>
      <c r="E5" s="164"/>
      <c r="F5" s="164"/>
      <c r="G5" s="129"/>
    </row>
    <row r="6" spans="1:7" ht="30.75" thickBot="1">
      <c r="A6" s="163"/>
      <c r="B6" s="6" t="s">
        <v>41</v>
      </c>
      <c r="C6" s="164" t="str">
        <f>+BENEFICIARIOS!C6</f>
        <v>020302 Infraestructura y Equipamiento Urbano</v>
      </c>
      <c r="D6" s="164"/>
      <c r="E6" s="164"/>
      <c r="F6" s="164"/>
      <c r="G6" s="56"/>
    </row>
    <row r="7" spans="1:7" ht="42.95" customHeight="1" thickBot="1">
      <c r="A7" s="166" t="s">
        <v>552</v>
      </c>
      <c r="B7" s="167"/>
      <c r="C7" s="167"/>
      <c r="D7" s="167"/>
      <c r="E7" s="167"/>
      <c r="F7" s="167"/>
      <c r="G7" s="56"/>
    </row>
    <row r="8" spans="1:7" ht="57">
      <c r="A8" s="168" t="s">
        <v>47</v>
      </c>
      <c r="B8" s="130" t="s">
        <v>539</v>
      </c>
      <c r="C8" s="130" t="s">
        <v>542</v>
      </c>
      <c r="D8" s="130" t="s">
        <v>543</v>
      </c>
      <c r="E8" s="117"/>
      <c r="F8" s="120"/>
      <c r="G8" s="128" t="s">
        <v>71</v>
      </c>
    </row>
    <row r="9" spans="1:7" ht="72" thickBot="1">
      <c r="A9" s="169"/>
      <c r="B9" s="28" t="s">
        <v>540</v>
      </c>
      <c r="C9" s="28" t="s">
        <v>541</v>
      </c>
      <c r="D9" s="28" t="s">
        <v>544</v>
      </c>
      <c r="E9" s="28"/>
      <c r="F9" s="121"/>
      <c r="G9" s="165" t="s">
        <v>70</v>
      </c>
    </row>
    <row r="10" spans="1:7" ht="36.950000000000003" customHeight="1" thickBot="1">
      <c r="A10" s="170" t="s">
        <v>48</v>
      </c>
      <c r="B10" s="171"/>
      <c r="C10" s="171"/>
      <c r="D10" s="171"/>
      <c r="E10" s="171"/>
      <c r="F10" s="171"/>
      <c r="G10" s="165"/>
    </row>
    <row r="11" spans="1:7" ht="48.95" customHeight="1" thickBot="1">
      <c r="A11" s="172" t="s">
        <v>551</v>
      </c>
      <c r="B11" s="173"/>
      <c r="C11" s="173"/>
      <c r="D11" s="173"/>
      <c r="E11" s="173"/>
      <c r="F11" s="173"/>
      <c r="G11" s="165" t="s">
        <v>69</v>
      </c>
    </row>
    <row r="12" spans="1:7" ht="71.25">
      <c r="A12" s="168" t="s">
        <v>49</v>
      </c>
      <c r="B12" s="29" t="s">
        <v>545</v>
      </c>
      <c r="C12" s="30" t="s">
        <v>547</v>
      </c>
      <c r="D12" s="29" t="s">
        <v>549</v>
      </c>
      <c r="E12" s="29"/>
      <c r="F12" s="118"/>
      <c r="G12" s="165"/>
    </row>
    <row r="13" spans="1:7" ht="86.25" thickBot="1">
      <c r="A13" s="169"/>
      <c r="B13" s="131" t="s">
        <v>546</v>
      </c>
      <c r="C13" s="131" t="s">
        <v>548</v>
      </c>
      <c r="D13" s="131" t="s">
        <v>550</v>
      </c>
      <c r="E13" s="31"/>
      <c r="F13" s="119"/>
      <c r="G13" s="128" t="s">
        <v>68</v>
      </c>
    </row>
  </sheetData>
  <mergeCells count="14">
    <mergeCell ref="G9:G10"/>
    <mergeCell ref="G11:G12"/>
    <mergeCell ref="A7:F7"/>
    <mergeCell ref="A8:A9"/>
    <mergeCell ref="A10:F10"/>
    <mergeCell ref="A11:F11"/>
    <mergeCell ref="A12:A13"/>
    <mergeCell ref="A1:F1"/>
    <mergeCell ref="A2:A6"/>
    <mergeCell ref="C2:F2"/>
    <mergeCell ref="C3:F3"/>
    <mergeCell ref="C4:F4"/>
    <mergeCell ref="C5:F5"/>
    <mergeCell ref="C6:F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G13"/>
  <sheetViews>
    <sheetView workbookViewId="0">
      <selection activeCell="C9" sqref="C9"/>
    </sheetView>
  </sheetViews>
  <sheetFormatPr baseColWidth="10" defaultColWidth="10.85546875" defaultRowHeight="14.25"/>
  <cols>
    <col min="1" max="1" width="10.85546875" style="1"/>
    <col min="2" max="6" width="20.85546875" style="1" customWidth="1"/>
    <col min="7" max="7" width="50.85546875" style="59" customWidth="1"/>
    <col min="8" max="16384" width="10.85546875" style="1"/>
  </cols>
  <sheetData>
    <row r="1" spans="1:7" ht="21.75" customHeight="1" thickBot="1">
      <c r="A1" s="159" t="s">
        <v>50</v>
      </c>
      <c r="B1" s="160"/>
      <c r="C1" s="160"/>
      <c r="D1" s="160"/>
      <c r="E1" s="160"/>
      <c r="F1" s="160"/>
      <c r="G1" s="55" t="s">
        <v>72</v>
      </c>
    </row>
    <row r="2" spans="1:7" ht="15">
      <c r="A2" s="161" t="s">
        <v>61</v>
      </c>
      <c r="B2" s="4" t="s">
        <v>37</v>
      </c>
      <c r="C2" s="164" t="str">
        <f>+BENEFICIARIOS!C2</f>
        <v>Alan López López</v>
      </c>
      <c r="D2" s="164"/>
      <c r="E2" s="164"/>
      <c r="F2" s="164"/>
    </row>
    <row r="3" spans="1:7" ht="15">
      <c r="A3" s="162"/>
      <c r="B3" s="5" t="s">
        <v>38</v>
      </c>
      <c r="C3" s="164" t="str">
        <f>+BENEFICIARIOS!C3</f>
        <v>Secretaría de Desarrollo Social; Secretaría de Obras Públicas</v>
      </c>
      <c r="D3" s="164"/>
      <c r="E3" s="164"/>
      <c r="F3" s="164"/>
      <c r="G3" s="125"/>
    </row>
    <row r="4" spans="1:7" ht="15.75" customHeight="1">
      <c r="A4" s="162"/>
      <c r="B4" s="5" t="s">
        <v>39</v>
      </c>
      <c r="C4" s="164" t="str">
        <f>+BENEFICIARIOS!C4</f>
        <v>02 Ciudad Innovadora e Inteligente</v>
      </c>
      <c r="D4" s="164"/>
      <c r="E4" s="164"/>
      <c r="F4" s="164"/>
      <c r="G4" s="125"/>
    </row>
    <row r="5" spans="1:7" ht="34.5">
      <c r="A5" s="162"/>
      <c r="B5" s="5" t="s">
        <v>40</v>
      </c>
      <c r="C5" s="164" t="str">
        <f>+BENEFICIARIOS!C5</f>
        <v>0206 Obra Pública Innovadora.</v>
      </c>
      <c r="D5" s="164"/>
      <c r="E5" s="164"/>
      <c r="F5" s="164"/>
      <c r="G5" s="126"/>
    </row>
    <row r="6" spans="1:7" ht="30.75" thickBot="1">
      <c r="A6" s="163"/>
      <c r="B6" s="6" t="s">
        <v>41</v>
      </c>
      <c r="C6" s="164" t="str">
        <f>+BENEFICIARIOS!C6</f>
        <v>020302 Infraestructura y Equipamiento Urbano</v>
      </c>
      <c r="D6" s="164"/>
      <c r="E6" s="164"/>
      <c r="F6" s="164"/>
      <c r="G6" s="125"/>
    </row>
    <row r="7" spans="1:7" ht="71.25" customHeight="1" thickBot="1">
      <c r="A7" s="176" t="s">
        <v>519</v>
      </c>
      <c r="B7" s="177"/>
      <c r="C7" s="177"/>
      <c r="D7" s="177"/>
      <c r="E7" s="177"/>
      <c r="F7" s="177"/>
      <c r="G7" s="59" t="s">
        <v>92</v>
      </c>
    </row>
    <row r="8" spans="1:7" ht="114.95" customHeight="1">
      <c r="A8" s="178" t="s">
        <v>74</v>
      </c>
      <c r="B8" s="117" t="s">
        <v>524</v>
      </c>
      <c r="C8" s="117" t="s">
        <v>526</v>
      </c>
      <c r="D8" s="117" t="s">
        <v>528</v>
      </c>
      <c r="E8" s="23"/>
      <c r="F8" s="24"/>
      <c r="G8" s="175" t="s">
        <v>536</v>
      </c>
    </row>
    <row r="9" spans="1:7" ht="57.75" thickBot="1">
      <c r="A9" s="179"/>
      <c r="B9" s="28" t="s">
        <v>525</v>
      </c>
      <c r="C9" s="28" t="s">
        <v>527</v>
      </c>
      <c r="D9" s="28" t="s">
        <v>529</v>
      </c>
      <c r="E9" s="49"/>
      <c r="F9" s="124"/>
      <c r="G9" s="175"/>
    </row>
    <row r="10" spans="1:7" ht="47.1" customHeight="1" thickBot="1">
      <c r="A10" s="180" t="s">
        <v>73</v>
      </c>
      <c r="B10" s="181"/>
      <c r="C10" s="181"/>
      <c r="D10" s="181"/>
      <c r="E10" s="181"/>
      <c r="F10" s="181"/>
      <c r="G10" s="165" t="s">
        <v>537</v>
      </c>
    </row>
    <row r="11" spans="1:7" ht="69.95" customHeight="1" thickBot="1">
      <c r="A11" s="176" t="s">
        <v>518</v>
      </c>
      <c r="B11" s="177"/>
      <c r="C11" s="177"/>
      <c r="D11" s="177"/>
      <c r="E11" s="177"/>
      <c r="F11" s="177"/>
      <c r="G11" s="165"/>
    </row>
    <row r="12" spans="1:7" ht="42.75">
      <c r="A12" s="182" t="s">
        <v>53</v>
      </c>
      <c r="B12" s="29" t="s">
        <v>530</v>
      </c>
      <c r="C12" s="30" t="s">
        <v>532</v>
      </c>
      <c r="D12" s="29" t="s">
        <v>534</v>
      </c>
      <c r="E12" s="29"/>
      <c r="F12" s="118"/>
      <c r="G12" s="174" t="s">
        <v>538</v>
      </c>
    </row>
    <row r="13" spans="1:7" ht="170.1" customHeight="1" thickBot="1">
      <c r="A13" s="183"/>
      <c r="B13" s="127" t="s">
        <v>531</v>
      </c>
      <c r="C13" s="127" t="s">
        <v>533</v>
      </c>
      <c r="D13" s="127" t="s">
        <v>535</v>
      </c>
      <c r="E13" s="127"/>
      <c r="F13" s="123"/>
      <c r="G13" s="174"/>
    </row>
  </sheetData>
  <mergeCells count="15">
    <mergeCell ref="G10:G11"/>
    <mergeCell ref="G12:G13"/>
    <mergeCell ref="G8:G9"/>
    <mergeCell ref="A7:F7"/>
    <mergeCell ref="A8:A9"/>
    <mergeCell ref="A10:F10"/>
    <mergeCell ref="A11:F11"/>
    <mergeCell ref="A12:A13"/>
    <mergeCell ref="A1:F1"/>
    <mergeCell ref="A2:A6"/>
    <mergeCell ref="C2:F2"/>
    <mergeCell ref="C3:F3"/>
    <mergeCell ref="C4:F4"/>
    <mergeCell ref="C5:F5"/>
    <mergeCell ref="C6:F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E14"/>
  <sheetViews>
    <sheetView topLeftCell="A8" zoomScale="130" zoomScaleNormal="130" workbookViewId="0">
      <selection activeCell="B13" sqref="B13"/>
    </sheetView>
  </sheetViews>
  <sheetFormatPr baseColWidth="10" defaultColWidth="10.85546875" defaultRowHeight="14.25"/>
  <cols>
    <col min="1" max="1" width="10.85546875" style="1"/>
    <col min="2" max="4" width="40.85546875" style="1" customWidth="1"/>
    <col min="5" max="5" width="58.85546875" style="36" customWidth="1"/>
    <col min="6" max="16384" width="10.85546875" style="1"/>
  </cols>
  <sheetData>
    <row r="1" spans="1:5" ht="15" thickBot="1">
      <c r="A1" s="190" t="s">
        <v>51</v>
      </c>
      <c r="B1" s="191"/>
      <c r="C1" s="191"/>
      <c r="D1" s="191"/>
      <c r="E1" s="25" t="s">
        <v>72</v>
      </c>
    </row>
    <row r="2" spans="1:5" ht="15">
      <c r="A2" s="192" t="s">
        <v>62</v>
      </c>
      <c r="B2" s="4" t="s">
        <v>37</v>
      </c>
      <c r="C2" s="195" t="str">
        <f>+BENEFICIARIOS!C2</f>
        <v>Alan López López</v>
      </c>
      <c r="D2" s="195"/>
      <c r="E2" s="36" t="s">
        <v>75</v>
      </c>
    </row>
    <row r="3" spans="1:5" ht="21.95" customHeight="1">
      <c r="A3" s="193"/>
      <c r="B3" s="5" t="s">
        <v>38</v>
      </c>
      <c r="C3" s="195" t="str">
        <f>+BENEFICIARIOS!C3</f>
        <v>Secretaría de Desarrollo Social; Secretaría de Obras Públicas</v>
      </c>
      <c r="D3" s="195"/>
      <c r="E3" s="36" t="s">
        <v>76</v>
      </c>
    </row>
    <row r="4" spans="1:5" ht="15">
      <c r="A4" s="193"/>
      <c r="B4" s="5" t="s">
        <v>39</v>
      </c>
      <c r="C4" s="195" t="str">
        <f>+BENEFICIARIOS!C4</f>
        <v>02 Ciudad Innovadora e Inteligente</v>
      </c>
      <c r="D4" s="195"/>
      <c r="E4" s="36" t="s">
        <v>77</v>
      </c>
    </row>
    <row r="5" spans="1:5" ht="15">
      <c r="A5" s="193"/>
      <c r="B5" s="5" t="s">
        <v>40</v>
      </c>
      <c r="C5" s="195" t="str">
        <f>+BENEFICIARIOS!C5</f>
        <v>0206 Obra Pública Innovadora.</v>
      </c>
      <c r="D5" s="195"/>
      <c r="E5" s="36" t="s">
        <v>78</v>
      </c>
    </row>
    <row r="6" spans="1:5" ht="15.75" thickBot="1">
      <c r="A6" s="194"/>
      <c r="B6" s="7" t="s">
        <v>41</v>
      </c>
      <c r="C6" s="196" t="str">
        <f>+BENEFICIARIOS!C6</f>
        <v>020302 Infraestructura y Equipamiento Urbano</v>
      </c>
      <c r="D6" s="196"/>
      <c r="E6" s="36" t="s">
        <v>79</v>
      </c>
    </row>
    <row r="7" spans="1:5" ht="15" thickBot="1">
      <c r="A7" s="186" t="s">
        <v>52</v>
      </c>
      <c r="B7" s="187"/>
      <c r="C7" s="187"/>
      <c r="D7" s="187"/>
    </row>
    <row r="8" spans="1:5" ht="72.95" customHeight="1" thickBot="1">
      <c r="A8" s="188" t="s">
        <v>518</v>
      </c>
      <c r="B8" s="189"/>
      <c r="C8" s="189"/>
      <c r="D8" s="189"/>
      <c r="E8" s="46" t="s">
        <v>80</v>
      </c>
    </row>
    <row r="9" spans="1:5" ht="57.75" thickBot="1">
      <c r="A9" s="45" t="s">
        <v>53</v>
      </c>
      <c r="B9" s="52" t="s">
        <v>568</v>
      </c>
      <c r="C9" s="53" t="s">
        <v>569</v>
      </c>
      <c r="D9" s="29"/>
      <c r="E9" s="46" t="s">
        <v>81</v>
      </c>
    </row>
    <row r="10" spans="1:5" ht="71.25">
      <c r="A10" s="184" t="s">
        <v>54</v>
      </c>
      <c r="B10" s="27" t="s">
        <v>564</v>
      </c>
      <c r="C10" s="50" t="s">
        <v>570</v>
      </c>
      <c r="D10" s="32"/>
      <c r="E10" s="46" t="s">
        <v>82</v>
      </c>
    </row>
    <row r="11" spans="1:5" ht="30">
      <c r="A11" s="184"/>
      <c r="B11" s="27" t="s">
        <v>565</v>
      </c>
      <c r="C11" s="50" t="s">
        <v>571</v>
      </c>
      <c r="D11" s="32"/>
    </row>
    <row r="12" spans="1:5" ht="30">
      <c r="A12" s="184"/>
      <c r="B12" s="26" t="s">
        <v>567</v>
      </c>
      <c r="C12" s="50" t="s">
        <v>572</v>
      </c>
      <c r="D12" s="32"/>
    </row>
    <row r="13" spans="1:5" ht="29.25" thickBot="1">
      <c r="A13" s="185"/>
      <c r="B13" s="134" t="s">
        <v>566</v>
      </c>
      <c r="C13" s="51"/>
      <c r="D13" s="34"/>
      <c r="E13" s="46"/>
    </row>
    <row r="14" spans="1:5">
      <c r="E14" s="46"/>
    </row>
  </sheetData>
  <mergeCells count="10">
    <mergeCell ref="A10:A13"/>
    <mergeCell ref="A7:D7"/>
    <mergeCell ref="A8:D8"/>
    <mergeCell ref="A1:D1"/>
    <mergeCell ref="A2:A6"/>
    <mergeCell ref="C2:D2"/>
    <mergeCell ref="C3:D3"/>
    <mergeCell ref="C4:D4"/>
    <mergeCell ref="C5:D5"/>
    <mergeCell ref="C6:D6"/>
  </mergeCell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E14"/>
  <sheetViews>
    <sheetView workbookViewId="0">
      <selection activeCell="C5" sqref="C5:D5"/>
    </sheetView>
  </sheetViews>
  <sheetFormatPr baseColWidth="10" defaultColWidth="10.85546875" defaultRowHeight="14.25"/>
  <cols>
    <col min="1" max="1" width="16.42578125" style="1" bestFit="1" customWidth="1"/>
    <col min="2" max="4" width="40.85546875" style="1" customWidth="1"/>
    <col min="5" max="5" width="65.140625" style="47" customWidth="1"/>
    <col min="6" max="16384" width="10.85546875" style="1"/>
  </cols>
  <sheetData>
    <row r="1" spans="1:5" ht="15" thickBot="1">
      <c r="A1" s="190" t="s">
        <v>64</v>
      </c>
      <c r="B1" s="191"/>
      <c r="C1" s="191"/>
      <c r="D1" s="200"/>
      <c r="E1" s="55" t="s">
        <v>72</v>
      </c>
    </row>
    <row r="2" spans="1:5" ht="15">
      <c r="A2" s="192" t="s">
        <v>63</v>
      </c>
      <c r="B2" s="4" t="s">
        <v>37</v>
      </c>
      <c r="C2" s="203" t="str">
        <f>+BENEFICIARIOS!C2</f>
        <v>Alan López López</v>
      </c>
      <c r="D2" s="203"/>
      <c r="E2" s="47" t="s">
        <v>75</v>
      </c>
    </row>
    <row r="3" spans="1:5" ht="15.95" customHeight="1">
      <c r="A3" s="193"/>
      <c r="B3" s="5" t="s">
        <v>38</v>
      </c>
      <c r="C3" s="203" t="str">
        <f>+BENEFICIARIOS!C3</f>
        <v>Secretaría de Desarrollo Social; Secretaría de Obras Públicas</v>
      </c>
      <c r="D3" s="203"/>
      <c r="E3" s="47" t="s">
        <v>76</v>
      </c>
    </row>
    <row r="4" spans="1:5" ht="15">
      <c r="A4" s="193"/>
      <c r="B4" s="5" t="s">
        <v>39</v>
      </c>
      <c r="C4" s="203" t="str">
        <f>+BENEFICIARIOS!C4</f>
        <v>02 Ciudad Innovadora e Inteligente</v>
      </c>
      <c r="D4" s="203"/>
      <c r="E4" s="47" t="s">
        <v>77</v>
      </c>
    </row>
    <row r="5" spans="1:5" ht="15">
      <c r="A5" s="193"/>
      <c r="B5" s="5" t="s">
        <v>40</v>
      </c>
      <c r="C5" s="203" t="str">
        <f>+BENEFICIARIOS!C5</f>
        <v>0206 Obra Pública Innovadora.</v>
      </c>
      <c r="D5" s="203"/>
      <c r="E5" s="47" t="s">
        <v>78</v>
      </c>
    </row>
    <row r="6" spans="1:5" ht="15.75" thickBot="1">
      <c r="A6" s="194"/>
      <c r="B6" s="7" t="s">
        <v>41</v>
      </c>
      <c r="C6" s="204" t="str">
        <f>+BENEFICIARIOS!C6</f>
        <v>020302 Infraestructura y Equipamiento Urbano</v>
      </c>
      <c r="D6" s="205"/>
      <c r="E6" s="47" t="s">
        <v>79</v>
      </c>
    </row>
    <row r="7" spans="1:5" ht="15" thickBot="1"/>
    <row r="8" spans="1:5" ht="69.95" customHeight="1" thickBot="1">
      <c r="A8" s="37" t="s">
        <v>0</v>
      </c>
      <c r="B8" s="201" t="s">
        <v>518</v>
      </c>
      <c r="C8" s="201"/>
      <c r="D8" s="202"/>
      <c r="E8" s="47" t="s">
        <v>83</v>
      </c>
    </row>
    <row r="9" spans="1:5" ht="83.1" customHeight="1" thickBot="1">
      <c r="A9" s="37" t="s">
        <v>14</v>
      </c>
      <c r="B9" s="201" t="s">
        <v>520</v>
      </c>
      <c r="C9" s="201"/>
      <c r="D9" s="202"/>
      <c r="E9" s="47" t="s">
        <v>84</v>
      </c>
    </row>
    <row r="10" spans="1:5" ht="43.5" thickBot="1">
      <c r="A10" s="37" t="s">
        <v>15</v>
      </c>
      <c r="B10" s="52" t="str">
        <f>+ALTERNATIVAS!B9</f>
        <v xml:space="preserve">C1. Proyectos financiados de infraestructura para la calidad y espacios de la vivienda. </v>
      </c>
      <c r="C10" s="53" t="str">
        <f>+ALTERNATIVAS!C9</f>
        <v xml:space="preserve">C2. Proyectos financiados de infraestructura social. </v>
      </c>
      <c r="D10" s="54"/>
    </row>
    <row r="11" spans="1:5" ht="30">
      <c r="A11" s="197" t="s">
        <v>17</v>
      </c>
      <c r="B11" s="30" t="str">
        <f>+ALTERNATIVAS!B10</f>
        <v>A1C1. Publicación de convocatoria "Mi Hogar, Corazón de Aguascalientes"</v>
      </c>
      <c r="C11" s="135" t="str">
        <f>+ALTERNATIVAS!C10</f>
        <v xml:space="preserve">A1C2. Ejercicio de recursos en proyectos de infraestructura social. </v>
      </c>
      <c r="D11" s="136"/>
      <c r="E11" s="174"/>
    </row>
    <row r="12" spans="1:5" ht="30">
      <c r="A12" s="198"/>
      <c r="B12" s="27" t="str">
        <f>+ALTERNATIVAS!B11</f>
        <v>A2C1.  Integración de padrón de beneficiarios</v>
      </c>
      <c r="C12" s="50" t="str">
        <f>+ALTERNATIVAS!C11</f>
        <v>A2C2. Ejecución de proyecto de la obra</v>
      </c>
      <c r="D12" s="33"/>
      <c r="E12" s="174"/>
    </row>
    <row r="13" spans="1:5" ht="30">
      <c r="A13" s="198"/>
      <c r="B13" s="27" t="str">
        <f>+ALTERNATIVAS!B12</f>
        <v>A3C1. ejercicio de recursos en acciones de vivienda</v>
      </c>
      <c r="C13" s="50" t="str">
        <f>+ALTERNATIVAS!C12</f>
        <v xml:space="preserve">A3C2. Firma de actas de entrega - recepción de las obras ejecutadas. </v>
      </c>
      <c r="D13" s="33"/>
    </row>
    <row r="14" spans="1:5" ht="29.25" thickBot="1">
      <c r="A14" s="199"/>
      <c r="B14" s="31" t="str">
        <f>+ALTERNATIVAS!B13</f>
        <v>A4C1. Firma de actas de entrega- recepción de las obras ejecutadas</v>
      </c>
      <c r="C14" s="51"/>
      <c r="D14" s="35"/>
    </row>
  </sheetData>
  <mergeCells count="11">
    <mergeCell ref="A11:A14"/>
    <mergeCell ref="E11:E12"/>
    <mergeCell ref="A1:D1"/>
    <mergeCell ref="A2:A6"/>
    <mergeCell ref="B8:D8"/>
    <mergeCell ref="B9:D9"/>
    <mergeCell ref="C2:D2"/>
    <mergeCell ref="C3:D3"/>
    <mergeCell ref="C4:D4"/>
    <mergeCell ref="C5:D5"/>
    <mergeCell ref="C6:D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F22"/>
  <sheetViews>
    <sheetView topLeftCell="B11" zoomScale="90" zoomScaleNormal="90" workbookViewId="0">
      <selection activeCell="E23" sqref="E23"/>
    </sheetView>
  </sheetViews>
  <sheetFormatPr baseColWidth="10" defaultColWidth="10.85546875" defaultRowHeight="14.25"/>
  <cols>
    <col min="1" max="1" width="16.7109375" style="38" customWidth="1"/>
    <col min="2" max="5" width="60.85546875" style="38" customWidth="1"/>
    <col min="6" max="6" width="50.85546875" style="47" customWidth="1"/>
    <col min="7" max="16384" width="10.85546875" style="38"/>
  </cols>
  <sheetData>
    <row r="1" spans="1:6" ht="15.95" customHeight="1">
      <c r="A1" s="208" t="s">
        <v>67</v>
      </c>
      <c r="B1" s="148"/>
      <c r="C1" s="148"/>
      <c r="D1" s="148"/>
      <c r="E1" s="148"/>
      <c r="F1" s="43" t="s">
        <v>72</v>
      </c>
    </row>
    <row r="2" spans="1:6" ht="15">
      <c r="A2" s="209" t="s">
        <v>63</v>
      </c>
      <c r="B2" s="21" t="s">
        <v>37</v>
      </c>
      <c r="C2" s="211" t="str">
        <f>+BENEFICIARIOS!C2</f>
        <v>Alan López López</v>
      </c>
      <c r="D2" s="211"/>
      <c r="E2" s="211"/>
      <c r="F2" s="47" t="s">
        <v>75</v>
      </c>
    </row>
    <row r="3" spans="1:6" ht="28.5">
      <c r="A3" s="209"/>
      <c r="B3" s="21" t="s">
        <v>38</v>
      </c>
      <c r="C3" s="211" t="str">
        <f>+BENEFICIARIOS!C3</f>
        <v>Secretaría de Desarrollo Social; Secretaría de Obras Públicas</v>
      </c>
      <c r="D3" s="211"/>
      <c r="E3" s="211"/>
      <c r="F3" s="47" t="s">
        <v>76</v>
      </c>
    </row>
    <row r="4" spans="1:6" ht="15">
      <c r="A4" s="209"/>
      <c r="B4" s="21" t="s">
        <v>39</v>
      </c>
      <c r="C4" s="211" t="str">
        <f>+BENEFICIARIOS!C4</f>
        <v>02 Ciudad Innovadora e Inteligente</v>
      </c>
      <c r="D4" s="211"/>
      <c r="E4" s="211"/>
      <c r="F4" s="47" t="s">
        <v>77</v>
      </c>
    </row>
    <row r="5" spans="1:6" ht="15">
      <c r="A5" s="209"/>
      <c r="B5" s="21" t="s">
        <v>40</v>
      </c>
      <c r="C5" s="211" t="str">
        <f>+BENEFICIARIOS!C5</f>
        <v>0206 Obra Pública Innovadora.</v>
      </c>
      <c r="D5" s="211"/>
      <c r="E5" s="211"/>
      <c r="F5" s="47" t="s">
        <v>78</v>
      </c>
    </row>
    <row r="6" spans="1:6" ht="15.75" thickBot="1">
      <c r="A6" s="210"/>
      <c r="B6" s="22" t="s">
        <v>41</v>
      </c>
      <c r="C6" s="211" t="str">
        <f>+BENEFICIARIOS!C6</f>
        <v>020302 Infraestructura y Equipamiento Urbano</v>
      </c>
      <c r="D6" s="211"/>
      <c r="E6" s="211"/>
      <c r="F6" s="47" t="s">
        <v>79</v>
      </c>
    </row>
    <row r="7" spans="1:6" s="40" customFormat="1" ht="15.75" thickBot="1">
      <c r="A7" s="19"/>
      <c r="B7" s="20"/>
      <c r="C7" s="39"/>
    </row>
    <row r="8" spans="1:6" ht="70.5" customHeight="1">
      <c r="A8" s="10"/>
      <c r="B8" s="57" t="s">
        <v>85</v>
      </c>
      <c r="C8" s="57" t="s">
        <v>86</v>
      </c>
      <c r="D8" s="57" t="s">
        <v>87</v>
      </c>
      <c r="E8" s="58" t="s">
        <v>88</v>
      </c>
    </row>
    <row r="9" spans="1:6" ht="41.1" customHeight="1">
      <c r="A9" s="207" t="s">
        <v>0</v>
      </c>
      <c r="B9" s="206" t="s">
        <v>518</v>
      </c>
      <c r="C9" s="61" t="s">
        <v>609</v>
      </c>
      <c r="D9" s="61" t="s">
        <v>610</v>
      </c>
      <c r="E9" s="61" t="s">
        <v>604</v>
      </c>
      <c r="F9" s="47" t="s">
        <v>89</v>
      </c>
    </row>
    <row r="10" spans="1:6" ht="83.1" customHeight="1">
      <c r="A10" s="207"/>
      <c r="B10" s="206"/>
      <c r="C10" s="61" t="s">
        <v>521</v>
      </c>
      <c r="D10" s="61" t="s">
        <v>611</v>
      </c>
      <c r="E10" s="61" t="s">
        <v>604</v>
      </c>
    </row>
    <row r="11" spans="1:6" ht="99.75">
      <c r="A11" s="60" t="s">
        <v>14</v>
      </c>
      <c r="B11" s="61" t="s">
        <v>523</v>
      </c>
      <c r="C11" s="61" t="s">
        <v>522</v>
      </c>
      <c r="D11" s="61" t="s">
        <v>612</v>
      </c>
      <c r="E11" s="143" t="s">
        <v>604</v>
      </c>
    </row>
    <row r="12" spans="1:6" s="56" customFormat="1" ht="57">
      <c r="A12" s="60" t="s">
        <v>15</v>
      </c>
      <c r="B12" s="122" t="str">
        <f>+ESTRUCTURA!B10</f>
        <v xml:space="preserve">C1. Proyectos financiados de infraestructura para la calidad y espacios de la vivienda. </v>
      </c>
      <c r="C12" s="41" t="s">
        <v>553</v>
      </c>
      <c r="D12" s="61" t="s">
        <v>603</v>
      </c>
      <c r="E12" s="61" t="s">
        <v>605</v>
      </c>
      <c r="F12" s="47" t="s">
        <v>90</v>
      </c>
    </row>
    <row r="13" spans="1:6" s="56" customFormat="1" ht="42.75">
      <c r="A13" s="60" t="s">
        <v>17</v>
      </c>
      <c r="B13" s="41" t="s">
        <v>561</v>
      </c>
      <c r="C13" s="42" t="s">
        <v>560</v>
      </c>
      <c r="D13" s="61" t="s">
        <v>613</v>
      </c>
      <c r="E13" s="61" t="s">
        <v>615</v>
      </c>
      <c r="F13" s="47"/>
    </row>
    <row r="14" spans="1:6" s="56" customFormat="1" ht="42.75">
      <c r="A14" s="60" t="s">
        <v>17</v>
      </c>
      <c r="B14" s="41" t="str">
        <f>+ESTRUCTURA!B11</f>
        <v>A1C1. Publicación de convocatoria "Mi Hogar, Corazón de Aguascalientes"</v>
      </c>
      <c r="C14" s="42" t="s">
        <v>578</v>
      </c>
      <c r="D14" s="61" t="s">
        <v>590</v>
      </c>
      <c r="E14" s="61" t="s">
        <v>596</v>
      </c>
      <c r="F14" s="59"/>
    </row>
    <row r="15" spans="1:6" s="56" customFormat="1" ht="57">
      <c r="A15" s="60" t="s">
        <v>17</v>
      </c>
      <c r="B15" s="41" t="str">
        <f>+ESTRUCTURA!B12</f>
        <v>A2C1.  Integración de padrón de beneficiarios</v>
      </c>
      <c r="C15" s="42" t="s">
        <v>579</v>
      </c>
      <c r="D15" s="61" t="s">
        <v>591</v>
      </c>
      <c r="E15" s="61" t="s">
        <v>597</v>
      </c>
      <c r="F15" s="59"/>
    </row>
    <row r="16" spans="1:6" s="56" customFormat="1" ht="57">
      <c r="A16" s="60" t="s">
        <v>17</v>
      </c>
      <c r="B16" s="41" t="str">
        <f>+ESTRUCTURA!B13</f>
        <v>A3C1. ejercicio de recursos en acciones de vivienda</v>
      </c>
      <c r="C16" s="42" t="s">
        <v>580</v>
      </c>
      <c r="D16" s="61" t="s">
        <v>614</v>
      </c>
      <c r="E16" s="61" t="s">
        <v>598</v>
      </c>
      <c r="F16" s="59"/>
    </row>
    <row r="17" spans="1:6" s="56" customFormat="1" ht="42.75">
      <c r="A17" s="60" t="s">
        <v>17</v>
      </c>
      <c r="B17" s="41" t="str">
        <f>+ESTRUCTURA!B14</f>
        <v>A4C1. Firma de actas de entrega- recepción de las obras ejecutadas</v>
      </c>
      <c r="C17" s="42" t="s">
        <v>581</v>
      </c>
      <c r="D17" s="61" t="s">
        <v>592</v>
      </c>
      <c r="E17" s="61" t="s">
        <v>598</v>
      </c>
      <c r="F17" s="59"/>
    </row>
    <row r="18" spans="1:6" s="56" customFormat="1" ht="57">
      <c r="A18" s="60" t="s">
        <v>15</v>
      </c>
      <c r="B18" s="26" t="str">
        <f>+ESTRUCTURA!C10</f>
        <v xml:space="preserve">C2. Proyectos financiados de infraestructura social. </v>
      </c>
      <c r="C18" s="42" t="s">
        <v>554</v>
      </c>
      <c r="D18" s="61" t="s">
        <v>603</v>
      </c>
      <c r="E18" s="61" t="s">
        <v>604</v>
      </c>
      <c r="F18" s="47" t="s">
        <v>90</v>
      </c>
    </row>
    <row r="19" spans="1:6" s="56" customFormat="1" ht="42.75">
      <c r="A19" s="60" t="s">
        <v>17</v>
      </c>
      <c r="B19" s="50" t="s">
        <v>561</v>
      </c>
      <c r="C19" s="42" t="s">
        <v>560</v>
      </c>
      <c r="D19" s="61" t="s">
        <v>595</v>
      </c>
      <c r="E19" s="61" t="s">
        <v>601</v>
      </c>
      <c r="F19" s="47"/>
    </row>
    <row r="20" spans="1:6" s="56" customFormat="1" ht="42.75">
      <c r="A20" s="60" t="s">
        <v>17</v>
      </c>
      <c r="B20" s="50" t="str">
        <f>+ESTRUCTURA!C11</f>
        <v xml:space="preserve">A1C2. Ejercicio de recursos en proyectos de infraestructura social. </v>
      </c>
      <c r="C20" s="42" t="s">
        <v>582</v>
      </c>
      <c r="D20" s="61" t="s">
        <v>593</v>
      </c>
      <c r="E20" s="61" t="s">
        <v>599</v>
      </c>
      <c r="F20" s="47"/>
    </row>
    <row r="21" spans="1:6" s="56" customFormat="1" ht="42.75">
      <c r="A21" s="60" t="s">
        <v>17</v>
      </c>
      <c r="B21" s="50" t="str">
        <f>+ESTRUCTURA!C12</f>
        <v>A2C2. Ejecución de proyecto de la obra</v>
      </c>
      <c r="C21" s="42" t="s">
        <v>583</v>
      </c>
      <c r="D21" s="61" t="s">
        <v>594</v>
      </c>
      <c r="E21" s="61" t="s">
        <v>602</v>
      </c>
      <c r="F21" s="47"/>
    </row>
    <row r="22" spans="1:6" s="56" customFormat="1" ht="42.75">
      <c r="A22" s="60" t="s">
        <v>17</v>
      </c>
      <c r="B22" s="50" t="str">
        <f>+ESTRUCTURA!C13</f>
        <v xml:space="preserve">A3C2. Firma de actas de entrega - recepción de las obras ejecutadas. </v>
      </c>
      <c r="C22" s="42" t="s">
        <v>581</v>
      </c>
      <c r="D22" s="61" t="s">
        <v>594</v>
      </c>
      <c r="E22" s="61" t="s">
        <v>600</v>
      </c>
      <c r="F22" s="47"/>
    </row>
  </sheetData>
  <mergeCells count="9">
    <mergeCell ref="B9:B10"/>
    <mergeCell ref="A9:A10"/>
    <mergeCell ref="A1:E1"/>
    <mergeCell ref="A2:A6"/>
    <mergeCell ref="C2:E2"/>
    <mergeCell ref="C3:E3"/>
    <mergeCell ref="C4:E4"/>
    <mergeCell ref="C5:E5"/>
    <mergeCell ref="C6:E6"/>
  </mergeCells>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N92"/>
  <sheetViews>
    <sheetView tabSelected="1" topLeftCell="B9" zoomScale="80" zoomScaleNormal="80" workbookViewId="0">
      <selection activeCell="H20" sqref="H20"/>
    </sheetView>
  </sheetViews>
  <sheetFormatPr baseColWidth="10" defaultColWidth="10.85546875" defaultRowHeight="14.25"/>
  <cols>
    <col min="1" max="1" width="75.140625" style="38" customWidth="1"/>
    <col min="2" max="2" width="26.7109375" style="38" customWidth="1"/>
    <col min="3" max="3" width="30.7109375" style="38" customWidth="1"/>
    <col min="4" max="4" width="37.7109375" style="38" customWidth="1"/>
    <col min="5" max="5" width="27.7109375" style="38" customWidth="1"/>
    <col min="6" max="6" width="21.28515625" style="38" customWidth="1"/>
    <col min="7" max="7" width="25.7109375" style="38" customWidth="1"/>
    <col min="8" max="8" width="19.7109375" style="38" customWidth="1"/>
    <col min="9" max="13" width="10.85546875" style="82" customWidth="1"/>
    <col min="14" max="14" width="36.7109375" style="38" customWidth="1"/>
    <col min="15" max="16384" width="10.85546875" style="38"/>
  </cols>
  <sheetData>
    <row r="1" spans="1:14" ht="80.099999999999994" customHeight="1">
      <c r="A1" s="237" t="s">
        <v>25</v>
      </c>
      <c r="B1" s="238"/>
      <c r="C1" s="238"/>
      <c r="D1" s="238"/>
      <c r="E1" s="238"/>
      <c r="F1" s="238"/>
      <c r="G1" s="238"/>
      <c r="H1" s="238"/>
      <c r="I1" s="238"/>
      <c r="J1" s="238"/>
      <c r="K1" s="238"/>
      <c r="L1" s="238"/>
      <c r="M1" s="238"/>
      <c r="N1" s="239"/>
    </row>
    <row r="2" spans="1:14" ht="38.1" customHeight="1">
      <c r="A2" s="63" t="s">
        <v>18</v>
      </c>
      <c r="B2" s="64" t="str">
        <f>+BENEFICIARIOS!C3</f>
        <v>Secretaría de Desarrollo Social; Secretaría de Obras Públicas</v>
      </c>
      <c r="C2" s="64"/>
      <c r="D2" s="64"/>
      <c r="E2" s="64"/>
      <c r="F2" s="65"/>
      <c r="G2" s="64"/>
      <c r="H2" s="64"/>
      <c r="I2" s="66"/>
      <c r="J2" s="66"/>
      <c r="K2" s="66"/>
      <c r="L2" s="66"/>
      <c r="M2" s="66"/>
      <c r="N2" s="67"/>
    </row>
    <row r="3" spans="1:14" ht="38.1" customHeight="1">
      <c r="A3" s="68" t="s">
        <v>19</v>
      </c>
      <c r="B3" s="69" t="s">
        <v>616</v>
      </c>
      <c r="C3" s="69"/>
      <c r="D3" s="69"/>
      <c r="E3" s="69"/>
      <c r="F3" s="70"/>
      <c r="G3" s="69"/>
      <c r="H3" s="69"/>
      <c r="I3" s="71"/>
      <c r="J3" s="71"/>
      <c r="K3" s="71"/>
      <c r="L3" s="71"/>
      <c r="M3" s="71"/>
      <c r="N3" s="72"/>
    </row>
    <row r="4" spans="1:14" ht="38.1" customHeight="1">
      <c r="A4" s="63" t="s">
        <v>20</v>
      </c>
      <c r="B4" s="64" t="s">
        <v>617</v>
      </c>
      <c r="C4" s="64"/>
      <c r="D4" s="64"/>
      <c r="E4" s="64"/>
      <c r="F4" s="65"/>
      <c r="G4" s="64"/>
      <c r="H4" s="64"/>
      <c r="I4" s="66"/>
      <c r="J4" s="66"/>
      <c r="K4" s="66"/>
      <c r="L4" s="66"/>
      <c r="M4" s="66"/>
      <c r="N4" s="67"/>
    </row>
    <row r="5" spans="1:14" ht="38.1" customHeight="1">
      <c r="A5" s="68" t="s">
        <v>21</v>
      </c>
      <c r="B5" s="69" t="s">
        <v>618</v>
      </c>
      <c r="C5" s="69"/>
      <c r="D5" s="69"/>
      <c r="E5" s="69"/>
      <c r="F5" s="70"/>
      <c r="G5" s="69"/>
      <c r="H5" s="69"/>
      <c r="I5" s="71"/>
      <c r="J5" s="71"/>
      <c r="K5" s="71"/>
      <c r="L5" s="71"/>
      <c r="M5" s="71"/>
      <c r="N5" s="72"/>
    </row>
    <row r="6" spans="1:14" ht="38.1" customHeight="1">
      <c r="A6" s="63" t="s">
        <v>22</v>
      </c>
      <c r="B6" s="64" t="s">
        <v>619</v>
      </c>
      <c r="C6" s="64"/>
      <c r="D6" s="64"/>
      <c r="E6" s="64"/>
      <c r="F6" s="65"/>
      <c r="G6" s="64"/>
      <c r="H6" s="64"/>
      <c r="I6" s="66"/>
      <c r="J6" s="66"/>
      <c r="K6" s="66"/>
      <c r="L6" s="66"/>
      <c r="M6" s="66"/>
      <c r="N6" s="67"/>
    </row>
    <row r="7" spans="1:14" ht="38.1" customHeight="1" thickBot="1">
      <c r="A7" s="68" t="s">
        <v>23</v>
      </c>
      <c r="B7" s="146">
        <v>2019</v>
      </c>
      <c r="C7" s="69"/>
      <c r="D7" s="69"/>
      <c r="E7" s="69"/>
      <c r="F7" s="70"/>
      <c r="G7" s="69"/>
      <c r="H7" s="69"/>
      <c r="I7" s="71"/>
      <c r="J7" s="71"/>
      <c r="K7" s="71"/>
      <c r="L7" s="71"/>
      <c r="M7" s="71"/>
      <c r="N7" s="72"/>
    </row>
    <row r="8" spans="1:14" ht="24" customHeight="1" thickBot="1">
      <c r="A8" s="73" t="s">
        <v>24</v>
      </c>
      <c r="B8" s="74"/>
      <c r="C8" s="74"/>
      <c r="D8" s="75"/>
      <c r="E8" s="74"/>
      <c r="F8" s="75"/>
      <c r="G8" s="74"/>
      <c r="H8" s="74"/>
      <c r="I8" s="76"/>
      <c r="J8" s="76"/>
      <c r="K8" s="76"/>
      <c r="L8" s="76"/>
      <c r="M8" s="76"/>
      <c r="N8" s="77"/>
    </row>
    <row r="9" spans="1:14" ht="15">
      <c r="A9" s="8" t="s">
        <v>26</v>
      </c>
      <c r="B9" s="8" t="s">
        <v>27</v>
      </c>
      <c r="C9" s="8" t="s">
        <v>28</v>
      </c>
      <c r="D9" s="8" t="s">
        <v>29</v>
      </c>
      <c r="E9" s="8" t="s">
        <v>30</v>
      </c>
      <c r="F9" s="8"/>
      <c r="G9" s="8" t="s">
        <v>31</v>
      </c>
      <c r="H9" s="8" t="s">
        <v>32</v>
      </c>
      <c r="I9" s="8"/>
      <c r="J9" s="8"/>
      <c r="K9" s="8"/>
      <c r="L9" s="8"/>
      <c r="M9" s="8"/>
      <c r="N9" s="8" t="s">
        <v>33</v>
      </c>
    </row>
    <row r="10" spans="1:14" ht="4.5" customHeight="1">
      <c r="A10" s="78"/>
      <c r="B10" s="78"/>
      <c r="C10" s="78"/>
      <c r="D10" s="78"/>
      <c r="E10" s="78"/>
      <c r="F10" s="78"/>
      <c r="G10" s="78"/>
      <c r="H10" s="78"/>
      <c r="I10" s="79"/>
      <c r="J10" s="79"/>
      <c r="K10" s="79"/>
      <c r="L10" s="79"/>
      <c r="M10" s="79"/>
      <c r="N10" s="78"/>
    </row>
    <row r="11" spans="1:14" ht="15">
      <c r="A11" s="240" t="s">
        <v>0</v>
      </c>
      <c r="B11" s="240"/>
      <c r="C11" s="240"/>
      <c r="D11" s="240"/>
      <c r="E11" s="240"/>
      <c r="F11" s="240"/>
      <c r="G11" s="240"/>
      <c r="H11" s="240"/>
      <c r="I11" s="240"/>
      <c r="J11" s="240"/>
      <c r="K11" s="240"/>
      <c r="L11" s="240"/>
      <c r="M11" s="240"/>
      <c r="N11" s="240"/>
    </row>
    <row r="12" spans="1:14">
      <c r="A12" s="241" t="str">
        <f>+MML!B9</f>
        <v>Contribuir al bienestar social e igualdad mediante la reducción de los rezagos en materia de servicios básicos en la vivienda, calidad y espacios de la vivienda e infraestructura social de la población que habita en las zonas de atención prioritaria, en las localidades con los dos mayores grados de rezago social de cada municipio o que se encuentra en situación de pobreza extrema</v>
      </c>
      <c r="B12" s="241"/>
      <c r="C12" s="241"/>
      <c r="D12" s="241"/>
      <c r="E12" s="241"/>
      <c r="F12" s="241"/>
      <c r="G12" s="241"/>
      <c r="H12" s="241"/>
      <c r="I12" s="241"/>
      <c r="J12" s="241"/>
      <c r="K12" s="241"/>
      <c r="L12" s="241"/>
      <c r="M12" s="241"/>
      <c r="N12" s="241"/>
    </row>
    <row r="13" spans="1:14" ht="35.1" customHeight="1">
      <c r="A13" s="256"/>
      <c r="B13" s="234" t="str">
        <f>+MML!C9</f>
        <v xml:space="preserve">Porcentaje de la población en pobreza extrema (viviendas con un cuarto). </v>
      </c>
      <c r="C13" s="234"/>
      <c r="D13" s="234" t="s">
        <v>555</v>
      </c>
      <c r="E13" s="11" t="s">
        <v>1</v>
      </c>
      <c r="F13" s="12" t="s">
        <v>91</v>
      </c>
      <c r="G13" s="234" t="s">
        <v>608</v>
      </c>
      <c r="H13" s="80" t="s">
        <v>9</v>
      </c>
      <c r="I13" s="215" t="s">
        <v>13</v>
      </c>
      <c r="J13" s="215"/>
      <c r="K13" s="215"/>
      <c r="L13" s="215"/>
      <c r="M13" s="215"/>
      <c r="N13" s="259" t="s">
        <v>604</v>
      </c>
    </row>
    <row r="14" spans="1:14" ht="35.1" customHeight="1">
      <c r="A14" s="257"/>
      <c r="B14" s="235"/>
      <c r="C14" s="235"/>
      <c r="D14" s="235"/>
      <c r="E14" s="11" t="s">
        <v>2</v>
      </c>
      <c r="F14" s="13" t="s">
        <v>118</v>
      </c>
      <c r="G14" s="235"/>
      <c r="H14" s="81" t="s">
        <v>10</v>
      </c>
      <c r="I14" s="110">
        <v>2017</v>
      </c>
      <c r="J14" s="110">
        <v>2018</v>
      </c>
      <c r="K14" s="110">
        <v>2019</v>
      </c>
      <c r="L14" s="110">
        <v>2020</v>
      </c>
      <c r="M14" s="110">
        <v>2021</v>
      </c>
      <c r="N14" s="233"/>
    </row>
    <row r="15" spans="1:14" ht="35.1" customHeight="1">
      <c r="A15" s="257"/>
      <c r="B15" s="235"/>
      <c r="C15" s="235"/>
      <c r="D15" s="235"/>
      <c r="E15" s="11" t="s">
        <v>3</v>
      </c>
      <c r="F15" s="13" t="s">
        <v>7</v>
      </c>
      <c r="G15" s="235"/>
      <c r="H15" s="83" t="s">
        <v>11</v>
      </c>
      <c r="I15" s="141">
        <v>2.35E-2</v>
      </c>
      <c r="J15" s="141">
        <v>2.35E-2</v>
      </c>
      <c r="K15" s="141">
        <v>2.35E-2</v>
      </c>
      <c r="L15" s="96"/>
      <c r="M15" s="96"/>
      <c r="N15" s="233"/>
    </row>
    <row r="16" spans="1:14" ht="35.1" customHeight="1">
      <c r="A16" s="257"/>
      <c r="B16" s="235"/>
      <c r="C16" s="235"/>
      <c r="D16" s="235"/>
      <c r="E16" s="11" t="s">
        <v>4</v>
      </c>
      <c r="F16" s="13" t="s">
        <v>556</v>
      </c>
      <c r="G16" s="235"/>
      <c r="H16" s="81" t="s">
        <v>12</v>
      </c>
      <c r="I16" s="142">
        <v>2.4E-2</v>
      </c>
      <c r="J16" s="142">
        <v>2.4E-2</v>
      </c>
      <c r="K16" s="142">
        <v>2.4E-2</v>
      </c>
      <c r="L16" s="81"/>
      <c r="M16" s="81"/>
      <c r="N16" s="233"/>
    </row>
    <row r="17" spans="1:14" ht="35.1" customHeight="1">
      <c r="A17" s="258"/>
      <c r="B17" s="236"/>
      <c r="C17" s="236"/>
      <c r="D17" s="236"/>
      <c r="E17" s="11" t="s">
        <v>5</v>
      </c>
      <c r="F17" s="144">
        <v>2.4E-2</v>
      </c>
      <c r="G17" s="236"/>
      <c r="H17" s="84"/>
      <c r="I17" s="85"/>
      <c r="J17" s="85"/>
      <c r="K17" s="85"/>
      <c r="L17" s="85"/>
      <c r="M17" s="85"/>
      <c r="N17" s="260"/>
    </row>
    <row r="18" spans="1:14" ht="15">
      <c r="A18" s="242" t="s">
        <v>35</v>
      </c>
      <c r="B18" s="242"/>
      <c r="C18" s="242"/>
      <c r="D18" s="242"/>
      <c r="E18" s="242"/>
      <c r="F18" s="242"/>
      <c r="G18" s="242"/>
      <c r="H18" s="242"/>
      <c r="I18" s="242"/>
      <c r="J18" s="242"/>
      <c r="K18" s="242"/>
      <c r="L18" s="242"/>
      <c r="M18" s="242"/>
      <c r="N18" s="242"/>
    </row>
    <row r="19" spans="1:14">
      <c r="A19" s="243" t="str">
        <f>+MML!B11</f>
        <v xml:space="preserve">La población que habita en las zonas de atención prioritaria urbanas, en las localidades con los dos mayores grados de rezago social de cada municipio o que se encuentra en situación de pobreza extrema reducen los rezagos en infraestructura social básica relacionada con las carencias de servicios básicos en la vivienda, calidad y espacios de la vivienda e infraestructura social		</v>
      </c>
      <c r="B19" s="244"/>
      <c r="C19" s="244"/>
      <c r="D19" s="244"/>
      <c r="E19" s="244"/>
      <c r="F19" s="244"/>
      <c r="G19" s="244"/>
      <c r="H19" s="244"/>
      <c r="I19" s="244"/>
      <c r="J19" s="244"/>
      <c r="K19" s="244"/>
      <c r="L19" s="244"/>
      <c r="M19" s="244"/>
      <c r="N19" s="244"/>
    </row>
    <row r="20" spans="1:14" ht="35.1" customHeight="1">
      <c r="A20" s="250"/>
      <c r="B20" s="253" t="str">
        <f>+MML!C11</f>
        <v>Porcentaje de población que presenta carencia por acceso a servicios básicos de la vivienda</v>
      </c>
      <c r="C20" s="253"/>
      <c r="D20" s="253" t="s">
        <v>557</v>
      </c>
      <c r="E20" s="14" t="s">
        <v>1</v>
      </c>
      <c r="F20" s="13" t="s">
        <v>91</v>
      </c>
      <c r="G20" s="253" t="s">
        <v>603</v>
      </c>
      <c r="H20" s="86" t="s">
        <v>9</v>
      </c>
      <c r="I20" s="215" t="s">
        <v>13</v>
      </c>
      <c r="J20" s="215"/>
      <c r="K20" s="215"/>
      <c r="L20" s="215"/>
      <c r="M20" s="215"/>
      <c r="N20" s="259" t="s">
        <v>604</v>
      </c>
    </row>
    <row r="21" spans="1:14" ht="35.1" customHeight="1">
      <c r="A21" s="251"/>
      <c r="B21" s="254"/>
      <c r="C21" s="254"/>
      <c r="D21" s="254"/>
      <c r="E21" s="14" t="s">
        <v>2</v>
      </c>
      <c r="F21" s="13" t="s">
        <v>118</v>
      </c>
      <c r="G21" s="254"/>
      <c r="H21" s="87" t="s">
        <v>10</v>
      </c>
      <c r="I21" s="108">
        <v>2017</v>
      </c>
      <c r="J21" s="108">
        <v>2018</v>
      </c>
      <c r="K21" s="108">
        <v>2019</v>
      </c>
      <c r="L21" s="108">
        <v>2020</v>
      </c>
      <c r="M21" s="108">
        <v>2021</v>
      </c>
      <c r="N21" s="233"/>
    </row>
    <row r="22" spans="1:14" ht="35.1" customHeight="1">
      <c r="A22" s="251"/>
      <c r="B22" s="254"/>
      <c r="C22" s="254"/>
      <c r="D22" s="254"/>
      <c r="E22" s="14" t="s">
        <v>3</v>
      </c>
      <c r="F22" s="13" t="s">
        <v>7</v>
      </c>
      <c r="G22" s="254"/>
      <c r="H22" s="88" t="s">
        <v>11</v>
      </c>
      <c r="I22" s="141">
        <v>3.4799999999999998E-2</v>
      </c>
      <c r="J22" s="141">
        <v>3.4799999999999998E-2</v>
      </c>
      <c r="K22" s="141">
        <v>3.4799999999999998E-2</v>
      </c>
      <c r="L22" s="96"/>
      <c r="M22" s="96"/>
      <c r="N22" s="233"/>
    </row>
    <row r="23" spans="1:14" ht="35.1" customHeight="1">
      <c r="A23" s="251"/>
      <c r="B23" s="254"/>
      <c r="C23" s="254"/>
      <c r="D23" s="254"/>
      <c r="E23" s="14" t="s">
        <v>4</v>
      </c>
      <c r="F23" s="13" t="s">
        <v>556</v>
      </c>
      <c r="G23" s="254"/>
      <c r="H23" s="87" t="s">
        <v>12</v>
      </c>
      <c r="I23" s="145">
        <v>3.5000000000000003E-2</v>
      </c>
      <c r="J23" s="145">
        <v>3.5000000000000003E-2</v>
      </c>
      <c r="K23" s="145">
        <v>3.5000000000000003E-2</v>
      </c>
      <c r="L23" s="108"/>
      <c r="M23" s="108"/>
      <c r="N23" s="233"/>
    </row>
    <row r="24" spans="1:14" ht="35.1" customHeight="1">
      <c r="A24" s="252"/>
      <c r="B24" s="255"/>
      <c r="C24" s="255"/>
      <c r="D24" s="255"/>
      <c r="E24" s="14" t="s">
        <v>5</v>
      </c>
      <c r="F24" s="144">
        <v>3.5000000000000003E-2</v>
      </c>
      <c r="G24" s="255"/>
      <c r="H24" s="89"/>
      <c r="I24" s="90"/>
      <c r="J24" s="90"/>
      <c r="K24" s="90"/>
      <c r="L24" s="90"/>
      <c r="M24" s="90"/>
      <c r="N24" s="260"/>
    </row>
    <row r="25" spans="1:14" ht="15">
      <c r="A25" s="245" t="s">
        <v>15</v>
      </c>
      <c r="B25" s="245"/>
      <c r="C25" s="245"/>
      <c r="D25" s="245"/>
      <c r="E25" s="245"/>
      <c r="F25" s="245"/>
      <c r="G25" s="245"/>
      <c r="H25" s="245"/>
      <c r="I25" s="245"/>
      <c r="J25" s="245"/>
      <c r="K25" s="245"/>
      <c r="L25" s="245"/>
      <c r="M25" s="245"/>
      <c r="N25" s="245"/>
    </row>
    <row r="26" spans="1:14">
      <c r="A26" s="246" t="str">
        <f>+MML!B12</f>
        <v xml:space="preserve">C1. Proyectos financiados de infraestructura para la calidad y espacios de la vivienda. </v>
      </c>
      <c r="B26" s="246"/>
      <c r="C26" s="246"/>
      <c r="D26" s="246"/>
      <c r="E26" s="246"/>
      <c r="F26" s="246"/>
      <c r="G26" s="246"/>
      <c r="H26" s="246"/>
      <c r="I26" s="246"/>
      <c r="J26" s="246"/>
      <c r="K26" s="246"/>
      <c r="L26" s="246"/>
      <c r="M26" s="246"/>
      <c r="N26" s="246"/>
    </row>
    <row r="27" spans="1:14" ht="35.1" customHeight="1">
      <c r="A27" s="247"/>
      <c r="B27" s="234" t="str">
        <f>+MML!C12</f>
        <v>Porcentaje de proyectos de calidad y espacios de vivienda respecto del total de proyectos financiados con recursos del FISMDF</v>
      </c>
      <c r="C27" s="234"/>
      <c r="D27" s="234" t="s">
        <v>558</v>
      </c>
      <c r="E27" s="11" t="s">
        <v>1</v>
      </c>
      <c r="F27" s="12" t="s">
        <v>91</v>
      </c>
      <c r="G27" s="234" t="s">
        <v>603</v>
      </c>
      <c r="H27" s="91" t="s">
        <v>9</v>
      </c>
      <c r="I27" s="215" t="s">
        <v>13</v>
      </c>
      <c r="J27" s="215"/>
      <c r="K27" s="215"/>
      <c r="L27" s="215"/>
      <c r="M27" s="215"/>
      <c r="N27" s="261" t="s">
        <v>605</v>
      </c>
    </row>
    <row r="28" spans="1:14" ht="35.1" customHeight="1">
      <c r="A28" s="248"/>
      <c r="B28" s="235"/>
      <c r="C28" s="235"/>
      <c r="D28" s="235"/>
      <c r="E28" s="11" t="s">
        <v>2</v>
      </c>
      <c r="F28" s="15" t="s">
        <v>6</v>
      </c>
      <c r="G28" s="235"/>
      <c r="H28" s="92" t="s">
        <v>10</v>
      </c>
      <c r="I28" s="109">
        <v>2017</v>
      </c>
      <c r="J28" s="109">
        <v>2018</v>
      </c>
      <c r="K28" s="109">
        <v>2019</v>
      </c>
      <c r="L28" s="109">
        <v>2020</v>
      </c>
      <c r="M28" s="109">
        <v>2021</v>
      </c>
      <c r="N28" s="233"/>
    </row>
    <row r="29" spans="1:14" ht="35.1" customHeight="1">
      <c r="A29" s="248"/>
      <c r="B29" s="235"/>
      <c r="C29" s="235"/>
      <c r="D29" s="235"/>
      <c r="E29" s="11" t="s">
        <v>3</v>
      </c>
      <c r="F29" s="15" t="s">
        <v>7</v>
      </c>
      <c r="G29" s="235"/>
      <c r="H29" s="93" t="s">
        <v>11</v>
      </c>
      <c r="I29" s="132">
        <v>1</v>
      </c>
      <c r="J29" s="132">
        <v>1</v>
      </c>
      <c r="K29" s="132">
        <v>1</v>
      </c>
      <c r="L29" s="96"/>
      <c r="M29" s="96"/>
      <c r="N29" s="233"/>
    </row>
    <row r="30" spans="1:14" ht="35.1" customHeight="1">
      <c r="A30" s="248"/>
      <c r="B30" s="235"/>
      <c r="C30" s="235"/>
      <c r="D30" s="235"/>
      <c r="E30" s="11" t="s">
        <v>4</v>
      </c>
      <c r="F30" s="15" t="s">
        <v>16</v>
      </c>
      <c r="G30" s="235"/>
      <c r="H30" s="92" t="s">
        <v>12</v>
      </c>
      <c r="I30" s="140">
        <v>1</v>
      </c>
      <c r="J30" s="140">
        <v>1</v>
      </c>
      <c r="K30" s="140">
        <v>1</v>
      </c>
      <c r="L30" s="109"/>
      <c r="M30" s="109"/>
      <c r="N30" s="233"/>
    </row>
    <row r="31" spans="1:14" ht="35.1" customHeight="1">
      <c r="A31" s="249"/>
      <c r="B31" s="236"/>
      <c r="C31" s="236"/>
      <c r="D31" s="236"/>
      <c r="E31" s="11" t="s">
        <v>5</v>
      </c>
      <c r="F31" s="16">
        <v>1</v>
      </c>
      <c r="G31" s="236"/>
      <c r="H31" s="94"/>
      <c r="I31" s="95"/>
      <c r="J31" s="95"/>
      <c r="K31" s="95"/>
      <c r="L31" s="95"/>
      <c r="M31" s="95"/>
      <c r="N31" s="262"/>
    </row>
    <row r="32" spans="1:14">
      <c r="A32" s="246" t="str">
        <f>+MML!B18</f>
        <v xml:space="preserve">C2. Proyectos financiados de infraestructura social. </v>
      </c>
      <c r="B32" s="246"/>
      <c r="C32" s="246"/>
      <c r="D32" s="246"/>
      <c r="E32" s="246"/>
      <c r="F32" s="246"/>
      <c r="G32" s="246"/>
      <c r="H32" s="246"/>
      <c r="I32" s="246"/>
      <c r="J32" s="246"/>
      <c r="K32" s="246"/>
      <c r="L32" s="246"/>
      <c r="M32" s="246"/>
      <c r="N32" s="246"/>
    </row>
    <row r="33" spans="1:14" ht="35.1" customHeight="1">
      <c r="A33" s="247"/>
      <c r="B33" s="253" t="str">
        <f>+MML!C18</f>
        <v>Porcentaje de proyectos de infraestructura educativa, agua, espacio público respecto del total de proyectos financiados con recursos del FISMDF</v>
      </c>
      <c r="C33" s="253"/>
      <c r="D33" s="233" t="s">
        <v>559</v>
      </c>
      <c r="E33" s="14" t="s">
        <v>1</v>
      </c>
      <c r="F33" s="13" t="s">
        <v>55</v>
      </c>
      <c r="G33" s="253" t="s">
        <v>603</v>
      </c>
      <c r="H33" s="91" t="s">
        <v>9</v>
      </c>
      <c r="I33" s="215" t="s">
        <v>13</v>
      </c>
      <c r="J33" s="215"/>
      <c r="K33" s="215"/>
      <c r="L33" s="215"/>
      <c r="M33" s="215"/>
      <c r="N33" s="259" t="s">
        <v>604</v>
      </c>
    </row>
    <row r="34" spans="1:14" ht="35.1" customHeight="1">
      <c r="A34" s="248"/>
      <c r="B34" s="254"/>
      <c r="C34" s="254"/>
      <c r="D34" s="233"/>
      <c r="E34" s="14" t="s">
        <v>2</v>
      </c>
      <c r="F34" s="15" t="s">
        <v>6</v>
      </c>
      <c r="G34" s="254"/>
      <c r="H34" s="92" t="s">
        <v>10</v>
      </c>
      <c r="I34" s="109">
        <v>2017</v>
      </c>
      <c r="J34" s="109">
        <v>2018</v>
      </c>
      <c r="K34" s="109">
        <v>2019</v>
      </c>
      <c r="L34" s="109">
        <v>2020</v>
      </c>
      <c r="M34" s="109">
        <v>2021</v>
      </c>
      <c r="N34" s="233"/>
    </row>
    <row r="35" spans="1:14" ht="35.1" customHeight="1">
      <c r="A35" s="248"/>
      <c r="B35" s="254"/>
      <c r="C35" s="254"/>
      <c r="D35" s="233"/>
      <c r="E35" s="14" t="s">
        <v>3</v>
      </c>
      <c r="F35" s="15" t="s">
        <v>7</v>
      </c>
      <c r="G35" s="254"/>
      <c r="H35" s="93" t="s">
        <v>11</v>
      </c>
      <c r="I35" s="132">
        <v>1</v>
      </c>
      <c r="J35" s="132">
        <v>1</v>
      </c>
      <c r="K35" s="132">
        <v>1</v>
      </c>
      <c r="L35" s="96"/>
      <c r="M35" s="96"/>
      <c r="N35" s="233"/>
    </row>
    <row r="36" spans="1:14" ht="35.1" customHeight="1">
      <c r="A36" s="248"/>
      <c r="B36" s="254"/>
      <c r="C36" s="254"/>
      <c r="D36" s="233"/>
      <c r="E36" s="14" t="s">
        <v>4</v>
      </c>
      <c r="F36" s="15" t="s">
        <v>16</v>
      </c>
      <c r="G36" s="254"/>
      <c r="H36" s="92" t="s">
        <v>12</v>
      </c>
      <c r="I36" s="140">
        <v>1</v>
      </c>
      <c r="J36" s="140">
        <v>1</v>
      </c>
      <c r="K36" s="140">
        <v>1</v>
      </c>
      <c r="L36" s="109"/>
      <c r="M36" s="109"/>
      <c r="N36" s="233"/>
    </row>
    <row r="37" spans="1:14" ht="35.1" customHeight="1">
      <c r="A37" s="249"/>
      <c r="B37" s="255"/>
      <c r="C37" s="255"/>
      <c r="D37" s="233"/>
      <c r="E37" s="14" t="s">
        <v>5</v>
      </c>
      <c r="F37" s="16"/>
      <c r="G37" s="255"/>
      <c r="H37" s="94"/>
      <c r="I37" s="95"/>
      <c r="J37" s="95"/>
      <c r="K37" s="95"/>
      <c r="L37" s="95"/>
      <c r="M37" s="95"/>
      <c r="N37" s="260"/>
    </row>
    <row r="38" spans="1:14" ht="35.1" customHeight="1">
      <c r="A38" s="266" t="s">
        <v>17</v>
      </c>
      <c r="B38" s="266"/>
      <c r="C38" s="266"/>
      <c r="D38" s="266"/>
      <c r="E38" s="266"/>
      <c r="F38" s="9"/>
      <c r="G38" s="9"/>
      <c r="H38" s="9"/>
      <c r="I38" s="62"/>
      <c r="J38" s="62"/>
      <c r="K38" s="62"/>
      <c r="L38" s="62"/>
      <c r="M38" s="62"/>
      <c r="N38" s="9"/>
    </row>
    <row r="39" spans="1:14">
      <c r="A39" s="228" t="s">
        <v>573</v>
      </c>
      <c r="B39" s="229"/>
      <c r="C39" s="229"/>
      <c r="D39" s="229"/>
      <c r="E39" s="229"/>
      <c r="F39" s="229"/>
      <c r="G39" s="229"/>
      <c r="H39" s="229"/>
      <c r="I39" s="229"/>
      <c r="J39" s="229"/>
      <c r="K39" s="229"/>
      <c r="L39" s="229"/>
      <c r="M39" s="229"/>
      <c r="N39" s="229"/>
    </row>
    <row r="40" spans="1:14" ht="35.1" customHeight="1">
      <c r="A40" s="230"/>
      <c r="B40" s="233" t="str">
        <f>+MML!C13</f>
        <v>Porcentaje de proyectos FISMDF registrados  en la MIDS que tienen avance físico y financiero en el SFU</v>
      </c>
      <c r="C40" s="233"/>
      <c r="D40" s="233" t="s">
        <v>562</v>
      </c>
      <c r="E40" s="17" t="s">
        <v>1</v>
      </c>
      <c r="F40" s="15" t="s">
        <v>91</v>
      </c>
      <c r="G40" s="222" t="s">
        <v>606</v>
      </c>
      <c r="H40" s="97" t="s">
        <v>9</v>
      </c>
      <c r="I40" s="215" t="s">
        <v>13</v>
      </c>
      <c r="J40" s="215"/>
      <c r="K40" s="215"/>
      <c r="L40" s="215"/>
      <c r="M40" s="215"/>
      <c r="N40" s="263" t="s">
        <v>607</v>
      </c>
    </row>
    <row r="41" spans="1:14" ht="35.1" customHeight="1">
      <c r="A41" s="231"/>
      <c r="B41" s="233"/>
      <c r="C41" s="233"/>
      <c r="D41" s="233"/>
      <c r="E41" s="17" t="s">
        <v>2</v>
      </c>
      <c r="F41" s="15" t="s">
        <v>6</v>
      </c>
      <c r="G41" s="223"/>
      <c r="H41" s="98" t="s">
        <v>10</v>
      </c>
      <c r="I41" s="99">
        <v>2017</v>
      </c>
      <c r="J41" s="99">
        <v>2018</v>
      </c>
      <c r="K41" s="99">
        <v>2019</v>
      </c>
      <c r="L41" s="99">
        <v>2020</v>
      </c>
      <c r="M41" s="99">
        <v>2021</v>
      </c>
      <c r="N41" s="264"/>
    </row>
    <row r="42" spans="1:14" ht="35.1" customHeight="1">
      <c r="A42" s="231"/>
      <c r="B42" s="233"/>
      <c r="C42" s="233"/>
      <c r="D42" s="233"/>
      <c r="E42" s="17" t="s">
        <v>3</v>
      </c>
      <c r="F42" s="15" t="s">
        <v>120</v>
      </c>
      <c r="G42" s="223"/>
      <c r="H42" s="100" t="s">
        <v>11</v>
      </c>
      <c r="I42" s="96" t="s">
        <v>563</v>
      </c>
      <c r="J42" s="96" t="s">
        <v>563</v>
      </c>
      <c r="K42" s="132">
        <v>1</v>
      </c>
      <c r="L42" s="96"/>
      <c r="M42" s="96"/>
      <c r="N42" s="264"/>
    </row>
    <row r="43" spans="1:14" ht="35.1" customHeight="1">
      <c r="A43" s="231"/>
      <c r="B43" s="233"/>
      <c r="C43" s="233"/>
      <c r="D43" s="233"/>
      <c r="E43" s="17" t="s">
        <v>4</v>
      </c>
      <c r="F43" s="15" t="s">
        <v>8</v>
      </c>
      <c r="G43" s="223"/>
      <c r="H43" s="98" t="s">
        <v>12</v>
      </c>
      <c r="I43" s="101" t="s">
        <v>563</v>
      </c>
      <c r="J43" s="101" t="s">
        <v>563</v>
      </c>
      <c r="K43" s="133">
        <v>1</v>
      </c>
      <c r="L43" s="101"/>
      <c r="M43" s="101"/>
      <c r="N43" s="264"/>
    </row>
    <row r="44" spans="1:14" ht="35.1" customHeight="1">
      <c r="A44" s="232"/>
      <c r="B44" s="233"/>
      <c r="C44" s="233"/>
      <c r="D44" s="233"/>
      <c r="E44" s="17" t="s">
        <v>5</v>
      </c>
      <c r="F44" s="18" t="s">
        <v>563</v>
      </c>
      <c r="G44" s="224"/>
      <c r="H44" s="102"/>
      <c r="I44" s="103"/>
      <c r="J44" s="103"/>
      <c r="K44" s="103"/>
      <c r="L44" s="103"/>
      <c r="M44" s="103"/>
      <c r="N44" s="265"/>
    </row>
    <row r="45" spans="1:14">
      <c r="A45" s="229" t="s">
        <v>574</v>
      </c>
      <c r="B45" s="229"/>
      <c r="C45" s="229"/>
      <c r="D45" s="229"/>
      <c r="E45" s="229"/>
      <c r="F45" s="229"/>
      <c r="G45" s="229"/>
      <c r="H45" s="229"/>
      <c r="I45" s="229"/>
      <c r="J45" s="229"/>
      <c r="K45" s="229"/>
      <c r="L45" s="229"/>
      <c r="M45" s="229"/>
      <c r="N45" s="229"/>
    </row>
    <row r="46" spans="1:14" ht="35.1" customHeight="1">
      <c r="A46" s="230"/>
      <c r="B46" s="222" t="str">
        <f>+MML!C14</f>
        <v xml:space="preserve">Porcentaje de convocatoria publicada </v>
      </c>
      <c r="C46" s="222"/>
      <c r="D46" s="222" t="s">
        <v>584</v>
      </c>
      <c r="E46" s="17" t="s">
        <v>1</v>
      </c>
      <c r="F46" s="18" t="s">
        <v>91</v>
      </c>
      <c r="G46" s="222" t="s">
        <v>590</v>
      </c>
      <c r="H46" s="97" t="s">
        <v>9</v>
      </c>
      <c r="I46" s="215" t="s">
        <v>13</v>
      </c>
      <c r="J46" s="215"/>
      <c r="K46" s="215"/>
      <c r="L46" s="215"/>
      <c r="M46" s="215"/>
      <c r="N46" s="263" t="s">
        <v>596</v>
      </c>
    </row>
    <row r="47" spans="1:14" ht="35.1" customHeight="1">
      <c r="A47" s="231"/>
      <c r="B47" s="223"/>
      <c r="C47" s="223"/>
      <c r="D47" s="223"/>
      <c r="E47" s="17" t="s">
        <v>2</v>
      </c>
      <c r="F47" s="18" t="s">
        <v>6</v>
      </c>
      <c r="G47" s="223"/>
      <c r="H47" s="98" t="s">
        <v>10</v>
      </c>
      <c r="I47" s="99">
        <v>2017</v>
      </c>
      <c r="J47" s="99">
        <v>2018</v>
      </c>
      <c r="K47" s="99">
        <v>2019</v>
      </c>
      <c r="L47" s="99">
        <v>2020</v>
      </c>
      <c r="M47" s="99">
        <v>2021</v>
      </c>
      <c r="N47" s="264"/>
    </row>
    <row r="48" spans="1:14" ht="35.1" customHeight="1">
      <c r="A48" s="231"/>
      <c r="B48" s="223"/>
      <c r="C48" s="223"/>
      <c r="D48" s="223"/>
      <c r="E48" s="17" t="s">
        <v>3</v>
      </c>
      <c r="F48" s="18" t="s">
        <v>120</v>
      </c>
      <c r="G48" s="223"/>
      <c r="H48" s="100" t="s">
        <v>11</v>
      </c>
      <c r="I48" s="132">
        <v>1</v>
      </c>
      <c r="J48" s="132">
        <v>1</v>
      </c>
      <c r="K48" s="132">
        <v>1</v>
      </c>
      <c r="L48" s="96"/>
      <c r="M48" s="96"/>
      <c r="N48" s="264"/>
    </row>
    <row r="49" spans="1:14" ht="35.1" customHeight="1">
      <c r="A49" s="231"/>
      <c r="B49" s="223"/>
      <c r="C49" s="223"/>
      <c r="D49" s="223"/>
      <c r="E49" s="17" t="s">
        <v>4</v>
      </c>
      <c r="F49" s="18" t="s">
        <v>59</v>
      </c>
      <c r="G49" s="223"/>
      <c r="H49" s="98" t="s">
        <v>12</v>
      </c>
      <c r="I49" s="133">
        <v>1</v>
      </c>
      <c r="J49" s="133">
        <v>1</v>
      </c>
      <c r="K49" s="133">
        <v>1</v>
      </c>
      <c r="L49" s="101"/>
      <c r="M49" s="101"/>
      <c r="N49" s="264"/>
    </row>
    <row r="50" spans="1:14" ht="35.1" customHeight="1">
      <c r="A50" s="232"/>
      <c r="B50" s="224"/>
      <c r="C50" s="224"/>
      <c r="D50" s="224"/>
      <c r="E50" s="17" t="s">
        <v>5</v>
      </c>
      <c r="F50" s="137">
        <v>1</v>
      </c>
      <c r="G50" s="224"/>
      <c r="H50" s="102"/>
      <c r="I50" s="103"/>
      <c r="J50" s="103"/>
      <c r="K50" s="103"/>
      <c r="L50" s="103"/>
      <c r="M50" s="103"/>
      <c r="N50" s="265"/>
    </row>
    <row r="51" spans="1:14">
      <c r="A51" s="228" t="s">
        <v>575</v>
      </c>
      <c r="B51" s="229"/>
      <c r="C51" s="229"/>
      <c r="D51" s="229"/>
      <c r="E51" s="229"/>
      <c r="F51" s="229"/>
      <c r="G51" s="229"/>
      <c r="H51" s="229"/>
      <c r="I51" s="229"/>
      <c r="J51" s="229"/>
      <c r="K51" s="229"/>
      <c r="L51" s="229"/>
      <c r="M51" s="229"/>
      <c r="N51" s="229"/>
    </row>
    <row r="52" spans="1:14" ht="30">
      <c r="A52" s="230"/>
      <c r="B52" s="222" t="str">
        <f>+MML!C15</f>
        <v>Porcentaje del padrón de beneficiados integrado</v>
      </c>
      <c r="C52" s="222"/>
      <c r="D52" s="222" t="s">
        <v>585</v>
      </c>
      <c r="E52" s="17" t="s">
        <v>1</v>
      </c>
      <c r="F52" s="18" t="s">
        <v>91</v>
      </c>
      <c r="G52" s="222" t="s">
        <v>591</v>
      </c>
      <c r="H52" s="97" t="s">
        <v>9</v>
      </c>
      <c r="I52" s="215" t="s">
        <v>13</v>
      </c>
      <c r="J52" s="215"/>
      <c r="K52" s="215"/>
      <c r="L52" s="215"/>
      <c r="M52" s="215"/>
      <c r="N52" s="263" t="s">
        <v>597</v>
      </c>
    </row>
    <row r="53" spans="1:14" ht="15">
      <c r="A53" s="231"/>
      <c r="B53" s="223"/>
      <c r="C53" s="223"/>
      <c r="D53" s="223"/>
      <c r="E53" s="17" t="s">
        <v>2</v>
      </c>
      <c r="F53" s="18" t="s">
        <v>6</v>
      </c>
      <c r="G53" s="223"/>
      <c r="H53" s="98" t="s">
        <v>10</v>
      </c>
      <c r="I53" s="99">
        <v>2017</v>
      </c>
      <c r="J53" s="99">
        <v>2018</v>
      </c>
      <c r="K53" s="99">
        <v>2019</v>
      </c>
      <c r="L53" s="99">
        <v>2020</v>
      </c>
      <c r="M53" s="99">
        <v>2021</v>
      </c>
      <c r="N53" s="264"/>
    </row>
    <row r="54" spans="1:14" ht="30">
      <c r="A54" s="231"/>
      <c r="B54" s="223"/>
      <c r="C54" s="223"/>
      <c r="D54" s="223"/>
      <c r="E54" s="17" t="s">
        <v>3</v>
      </c>
      <c r="F54" s="18" t="s">
        <v>120</v>
      </c>
      <c r="G54" s="223"/>
      <c r="H54" s="100" t="s">
        <v>11</v>
      </c>
      <c r="I54" s="132">
        <v>1</v>
      </c>
      <c r="J54" s="132">
        <v>1</v>
      </c>
      <c r="K54" s="132">
        <v>1</v>
      </c>
      <c r="L54" s="96"/>
      <c r="M54" s="96"/>
      <c r="N54" s="264"/>
    </row>
    <row r="55" spans="1:14" ht="30">
      <c r="A55" s="231"/>
      <c r="B55" s="223"/>
      <c r="C55" s="223"/>
      <c r="D55" s="223"/>
      <c r="E55" s="17" t="s">
        <v>4</v>
      </c>
      <c r="F55" s="18" t="s">
        <v>59</v>
      </c>
      <c r="G55" s="223"/>
      <c r="H55" s="98" t="s">
        <v>12</v>
      </c>
      <c r="I55" s="133">
        <v>1</v>
      </c>
      <c r="J55" s="133">
        <v>1</v>
      </c>
      <c r="K55" s="133">
        <v>1</v>
      </c>
      <c r="L55" s="101"/>
      <c r="M55" s="101"/>
      <c r="N55" s="264"/>
    </row>
    <row r="56" spans="1:14" ht="15">
      <c r="A56" s="232"/>
      <c r="B56" s="224"/>
      <c r="C56" s="224"/>
      <c r="D56" s="224"/>
      <c r="E56" s="17" t="s">
        <v>5</v>
      </c>
      <c r="F56" s="138">
        <v>1</v>
      </c>
      <c r="G56" s="224"/>
      <c r="H56" s="102"/>
      <c r="I56" s="103"/>
      <c r="J56" s="103"/>
      <c r="K56" s="103"/>
      <c r="L56" s="103"/>
      <c r="M56" s="103"/>
      <c r="N56" s="265"/>
    </row>
    <row r="57" spans="1:14">
      <c r="A57" s="228" t="s">
        <v>576</v>
      </c>
      <c r="B57" s="229"/>
      <c r="C57" s="229"/>
      <c r="D57" s="229"/>
      <c r="E57" s="229"/>
      <c r="F57" s="229"/>
      <c r="G57" s="229"/>
      <c r="H57" s="229"/>
      <c r="I57" s="229"/>
      <c r="J57" s="229"/>
      <c r="K57" s="229"/>
      <c r="L57" s="229"/>
      <c r="M57" s="229"/>
      <c r="N57" s="229"/>
    </row>
    <row r="58" spans="1:14" ht="30">
      <c r="A58" s="230"/>
      <c r="B58" s="222" t="str">
        <f>+MML!C16</f>
        <v>Porcentaje de avance físico de obras ejecutadas en unidades de vivienda</v>
      </c>
      <c r="C58" s="222"/>
      <c r="D58" s="222" t="s">
        <v>586</v>
      </c>
      <c r="E58" s="17" t="s">
        <v>1</v>
      </c>
      <c r="F58" s="18" t="s">
        <v>91</v>
      </c>
      <c r="G58" s="222" t="s">
        <v>592</v>
      </c>
      <c r="H58" s="97" t="s">
        <v>9</v>
      </c>
      <c r="I58" s="215" t="s">
        <v>13</v>
      </c>
      <c r="J58" s="215"/>
      <c r="K58" s="215"/>
      <c r="L58" s="215"/>
      <c r="M58" s="215"/>
      <c r="N58" s="225" t="s">
        <v>598</v>
      </c>
    </row>
    <row r="59" spans="1:14" ht="15">
      <c r="A59" s="231"/>
      <c r="B59" s="223"/>
      <c r="C59" s="223"/>
      <c r="D59" s="223"/>
      <c r="E59" s="17" t="s">
        <v>2</v>
      </c>
      <c r="F59" s="15" t="s">
        <v>6</v>
      </c>
      <c r="G59" s="223"/>
      <c r="H59" s="98" t="s">
        <v>10</v>
      </c>
      <c r="I59" s="99">
        <v>2017</v>
      </c>
      <c r="J59" s="99">
        <v>2018</v>
      </c>
      <c r="K59" s="99">
        <v>2019</v>
      </c>
      <c r="L59" s="99">
        <v>2020</v>
      </c>
      <c r="M59" s="99">
        <v>2021</v>
      </c>
      <c r="N59" s="226"/>
    </row>
    <row r="60" spans="1:14" ht="30">
      <c r="A60" s="231"/>
      <c r="B60" s="223"/>
      <c r="C60" s="223"/>
      <c r="D60" s="223"/>
      <c r="E60" s="17" t="s">
        <v>3</v>
      </c>
      <c r="F60" s="15" t="s">
        <v>120</v>
      </c>
      <c r="G60" s="223"/>
      <c r="H60" s="100" t="s">
        <v>11</v>
      </c>
      <c r="I60" s="132">
        <v>1</v>
      </c>
      <c r="J60" s="132">
        <v>1</v>
      </c>
      <c r="K60" s="132">
        <v>1</v>
      </c>
      <c r="L60" s="96"/>
      <c r="M60" s="96"/>
      <c r="N60" s="226"/>
    </row>
    <row r="61" spans="1:14" ht="30">
      <c r="A61" s="231"/>
      <c r="B61" s="223"/>
      <c r="C61" s="223"/>
      <c r="D61" s="223"/>
      <c r="E61" s="17" t="s">
        <v>4</v>
      </c>
      <c r="F61" s="15" t="s">
        <v>59</v>
      </c>
      <c r="G61" s="223"/>
      <c r="H61" s="98" t="s">
        <v>12</v>
      </c>
      <c r="I61" s="133">
        <v>1</v>
      </c>
      <c r="J61" s="133">
        <v>1</v>
      </c>
      <c r="K61" s="133">
        <v>1</v>
      </c>
      <c r="L61" s="101"/>
      <c r="M61" s="101"/>
      <c r="N61" s="226"/>
    </row>
    <row r="62" spans="1:14" ht="15">
      <c r="A62" s="232"/>
      <c r="B62" s="224"/>
      <c r="C62" s="224"/>
      <c r="D62" s="224"/>
      <c r="E62" s="17" t="s">
        <v>5</v>
      </c>
      <c r="F62" s="139">
        <v>1</v>
      </c>
      <c r="G62" s="224"/>
      <c r="H62" s="102"/>
      <c r="I62" s="103"/>
      <c r="J62" s="103"/>
      <c r="K62" s="103"/>
      <c r="L62" s="103"/>
      <c r="M62" s="103"/>
      <c r="N62" s="227"/>
    </row>
    <row r="63" spans="1:14">
      <c r="A63" s="228" t="s">
        <v>577</v>
      </c>
      <c r="B63" s="229"/>
      <c r="C63" s="229"/>
      <c r="D63" s="229"/>
      <c r="E63" s="229"/>
      <c r="F63" s="229"/>
      <c r="G63" s="229"/>
      <c r="H63" s="229"/>
      <c r="I63" s="229"/>
      <c r="J63" s="229"/>
      <c r="K63" s="229"/>
      <c r="L63" s="229"/>
      <c r="M63" s="229"/>
      <c r="N63" s="229"/>
    </row>
    <row r="64" spans="1:14" ht="30">
      <c r="A64" s="230"/>
      <c r="B64" s="222" t="str">
        <f>+MML!C17</f>
        <v>Porcentaje de actas de entrega-recepción de obras ejecutadas firmadas</v>
      </c>
      <c r="C64" s="222"/>
      <c r="D64" s="222" t="s">
        <v>587</v>
      </c>
      <c r="E64" s="17" t="s">
        <v>1</v>
      </c>
      <c r="F64" s="18" t="s">
        <v>91</v>
      </c>
      <c r="G64" s="222" t="s">
        <v>592</v>
      </c>
      <c r="H64" s="97" t="s">
        <v>9</v>
      </c>
      <c r="I64" s="215" t="s">
        <v>13</v>
      </c>
      <c r="J64" s="215"/>
      <c r="K64" s="215"/>
      <c r="L64" s="215"/>
      <c r="M64" s="215"/>
      <c r="N64" s="225" t="s">
        <v>598</v>
      </c>
    </row>
    <row r="65" spans="1:14" ht="15">
      <c r="A65" s="231"/>
      <c r="B65" s="223"/>
      <c r="C65" s="223"/>
      <c r="D65" s="223"/>
      <c r="E65" s="17" t="s">
        <v>2</v>
      </c>
      <c r="F65" s="15" t="s">
        <v>6</v>
      </c>
      <c r="G65" s="223"/>
      <c r="H65" s="98" t="s">
        <v>10</v>
      </c>
      <c r="I65" s="99">
        <v>2017</v>
      </c>
      <c r="J65" s="99">
        <v>2018</v>
      </c>
      <c r="K65" s="99">
        <v>2019</v>
      </c>
      <c r="L65" s="99">
        <v>2020</v>
      </c>
      <c r="M65" s="99">
        <v>2021</v>
      </c>
      <c r="N65" s="226"/>
    </row>
    <row r="66" spans="1:14" ht="30">
      <c r="A66" s="231"/>
      <c r="B66" s="223"/>
      <c r="C66" s="223"/>
      <c r="D66" s="223"/>
      <c r="E66" s="17" t="s">
        <v>3</v>
      </c>
      <c r="F66" s="15" t="s">
        <v>120</v>
      </c>
      <c r="G66" s="223"/>
      <c r="H66" s="100" t="s">
        <v>11</v>
      </c>
      <c r="I66" s="132">
        <v>1</v>
      </c>
      <c r="J66" s="132">
        <v>1</v>
      </c>
      <c r="K66" s="132">
        <v>1</v>
      </c>
      <c r="L66" s="96"/>
      <c r="M66" s="96"/>
      <c r="N66" s="226"/>
    </row>
    <row r="67" spans="1:14" ht="30">
      <c r="A67" s="231"/>
      <c r="B67" s="223"/>
      <c r="C67" s="223"/>
      <c r="D67" s="223"/>
      <c r="E67" s="17" t="s">
        <v>4</v>
      </c>
      <c r="F67" s="15" t="s">
        <v>59</v>
      </c>
      <c r="G67" s="223"/>
      <c r="H67" s="98" t="s">
        <v>12</v>
      </c>
      <c r="I67" s="133">
        <v>1</v>
      </c>
      <c r="J67" s="133">
        <v>1</v>
      </c>
      <c r="K67" s="133">
        <v>1</v>
      </c>
      <c r="L67" s="101"/>
      <c r="M67" s="101"/>
      <c r="N67" s="226"/>
    </row>
    <row r="68" spans="1:14" ht="15">
      <c r="A68" s="232"/>
      <c r="B68" s="224"/>
      <c r="C68" s="224"/>
      <c r="D68" s="224"/>
      <c r="E68" s="17" t="s">
        <v>5</v>
      </c>
      <c r="F68" s="139">
        <v>1</v>
      </c>
      <c r="G68" s="224"/>
      <c r="H68" s="102"/>
      <c r="I68" s="103"/>
      <c r="J68" s="103"/>
      <c r="K68" s="103"/>
      <c r="L68" s="103"/>
      <c r="M68" s="103"/>
      <c r="N68" s="227"/>
    </row>
    <row r="69" spans="1:14">
      <c r="A69" s="220" t="str">
        <f>+MML!B19</f>
        <v>Registro en la Matriz de Inversión para el Desarrollo Social</v>
      </c>
      <c r="B69" s="221"/>
      <c r="C69" s="221"/>
      <c r="D69" s="221"/>
      <c r="E69" s="221"/>
      <c r="F69" s="221"/>
      <c r="G69" s="221"/>
      <c r="H69" s="221"/>
      <c r="I69" s="221"/>
      <c r="J69" s="221"/>
      <c r="K69" s="221"/>
      <c r="L69" s="221"/>
      <c r="M69" s="221"/>
      <c r="N69" s="221"/>
    </row>
    <row r="70" spans="1:14" ht="30">
      <c r="A70" s="214"/>
      <c r="B70" s="222" t="str">
        <f>+MML!C19</f>
        <v>Porcentaje de proyectos FISMDF registrados  en la MIDS que tienen avance físico y financiero en el SFU</v>
      </c>
      <c r="C70" s="222"/>
      <c r="D70" s="222" t="s">
        <v>562</v>
      </c>
      <c r="E70" s="17" t="s">
        <v>1</v>
      </c>
      <c r="F70" s="18" t="s">
        <v>91</v>
      </c>
      <c r="G70" s="218" t="s">
        <v>595</v>
      </c>
      <c r="H70" s="97" t="s">
        <v>9</v>
      </c>
      <c r="I70" s="215" t="s">
        <v>13</v>
      </c>
      <c r="J70" s="215"/>
      <c r="K70" s="215"/>
      <c r="L70" s="215"/>
      <c r="M70" s="215"/>
      <c r="N70" s="225" t="s">
        <v>601</v>
      </c>
    </row>
    <row r="71" spans="1:14" ht="15">
      <c r="A71" s="214"/>
      <c r="B71" s="223"/>
      <c r="C71" s="223"/>
      <c r="D71" s="223"/>
      <c r="E71" s="17" t="s">
        <v>2</v>
      </c>
      <c r="F71" s="18" t="s">
        <v>6</v>
      </c>
      <c r="G71" s="218"/>
      <c r="H71" s="98" t="s">
        <v>10</v>
      </c>
      <c r="I71" s="99">
        <v>2017</v>
      </c>
      <c r="J71" s="99">
        <v>2018</v>
      </c>
      <c r="K71" s="99">
        <v>2019</v>
      </c>
      <c r="L71" s="99">
        <v>2020</v>
      </c>
      <c r="M71" s="99">
        <v>2021</v>
      </c>
      <c r="N71" s="226"/>
    </row>
    <row r="72" spans="1:14" ht="30">
      <c r="A72" s="214"/>
      <c r="B72" s="223"/>
      <c r="C72" s="223"/>
      <c r="D72" s="223"/>
      <c r="E72" s="17" t="s">
        <v>3</v>
      </c>
      <c r="F72" s="18" t="s">
        <v>120</v>
      </c>
      <c r="G72" s="218"/>
      <c r="H72" s="100" t="s">
        <v>11</v>
      </c>
      <c r="I72" s="96" t="s">
        <v>563</v>
      </c>
      <c r="J72" s="96" t="s">
        <v>563</v>
      </c>
      <c r="K72" s="132">
        <v>1</v>
      </c>
      <c r="L72" s="96"/>
      <c r="M72" s="96"/>
      <c r="N72" s="226"/>
    </row>
    <row r="73" spans="1:14" ht="30">
      <c r="A73" s="214"/>
      <c r="B73" s="223"/>
      <c r="C73" s="223"/>
      <c r="D73" s="223"/>
      <c r="E73" s="17" t="s">
        <v>4</v>
      </c>
      <c r="F73" s="18" t="s">
        <v>59</v>
      </c>
      <c r="G73" s="218"/>
      <c r="H73" s="98" t="s">
        <v>12</v>
      </c>
      <c r="I73" s="101" t="s">
        <v>563</v>
      </c>
      <c r="J73" s="101" t="s">
        <v>563</v>
      </c>
      <c r="K73" s="133">
        <v>1</v>
      </c>
      <c r="L73" s="101"/>
      <c r="M73" s="101"/>
      <c r="N73" s="226"/>
    </row>
    <row r="74" spans="1:14" ht="15">
      <c r="A74" s="214"/>
      <c r="B74" s="224"/>
      <c r="C74" s="224"/>
      <c r="D74" s="224"/>
      <c r="E74" s="17" t="s">
        <v>5</v>
      </c>
      <c r="F74" s="18" t="s">
        <v>563</v>
      </c>
      <c r="G74" s="218"/>
      <c r="N74" s="227"/>
    </row>
    <row r="75" spans="1:14">
      <c r="A75" s="219" t="str">
        <f>+MML!B20</f>
        <v xml:space="preserve">A1C2. Ejercicio de recursos en proyectos de infraestructura social. </v>
      </c>
      <c r="B75" s="213"/>
      <c r="C75" s="213"/>
      <c r="D75" s="213"/>
      <c r="E75" s="213"/>
      <c r="F75" s="213"/>
      <c r="G75" s="213"/>
      <c r="H75" s="213"/>
      <c r="I75" s="213"/>
      <c r="J75" s="213"/>
      <c r="K75" s="213"/>
      <c r="L75" s="213"/>
      <c r="M75" s="213"/>
      <c r="N75" s="213"/>
    </row>
    <row r="76" spans="1:14" ht="30">
      <c r="A76" s="214"/>
      <c r="B76" s="216" t="str">
        <f>+MML!C20</f>
        <v>Porcentaje de recursos ejercidos proyectos de infraestructura social</v>
      </c>
      <c r="C76" s="216"/>
      <c r="D76" s="216" t="s">
        <v>588</v>
      </c>
      <c r="E76" s="17" t="s">
        <v>1</v>
      </c>
      <c r="F76" s="18" t="s">
        <v>91</v>
      </c>
      <c r="G76" s="218" t="s">
        <v>593</v>
      </c>
      <c r="H76" s="97" t="s">
        <v>9</v>
      </c>
      <c r="I76" s="215" t="s">
        <v>13</v>
      </c>
      <c r="J76" s="215"/>
      <c r="K76" s="215"/>
      <c r="L76" s="215"/>
      <c r="M76" s="215"/>
      <c r="N76" s="216" t="s">
        <v>599</v>
      </c>
    </row>
    <row r="77" spans="1:14" ht="15">
      <c r="A77" s="214"/>
      <c r="B77" s="216"/>
      <c r="C77" s="216"/>
      <c r="D77" s="216"/>
      <c r="E77" s="17" t="s">
        <v>2</v>
      </c>
      <c r="F77" s="18" t="s">
        <v>6</v>
      </c>
      <c r="G77" s="218"/>
      <c r="H77" s="98" t="s">
        <v>10</v>
      </c>
      <c r="I77" s="99">
        <v>2017</v>
      </c>
      <c r="J77" s="99">
        <v>2018</v>
      </c>
      <c r="K77" s="99">
        <v>2019</v>
      </c>
      <c r="L77" s="99">
        <v>2020</v>
      </c>
      <c r="M77" s="99">
        <v>2021</v>
      </c>
      <c r="N77" s="216"/>
    </row>
    <row r="78" spans="1:14" ht="30">
      <c r="A78" s="214"/>
      <c r="B78" s="216"/>
      <c r="C78" s="216"/>
      <c r="D78" s="216"/>
      <c r="E78" s="17" t="s">
        <v>3</v>
      </c>
      <c r="F78" s="18" t="s">
        <v>120</v>
      </c>
      <c r="G78" s="218"/>
      <c r="H78" s="100" t="s">
        <v>11</v>
      </c>
      <c r="I78" s="132">
        <v>1</v>
      </c>
      <c r="J78" s="132">
        <v>1</v>
      </c>
      <c r="K78" s="132">
        <v>1</v>
      </c>
      <c r="L78" s="96"/>
      <c r="M78" s="96"/>
      <c r="N78" s="216"/>
    </row>
    <row r="79" spans="1:14" ht="30">
      <c r="A79" s="214"/>
      <c r="B79" s="216"/>
      <c r="C79" s="216"/>
      <c r="D79" s="216"/>
      <c r="E79" s="17" t="s">
        <v>4</v>
      </c>
      <c r="F79" s="18" t="s">
        <v>59</v>
      </c>
      <c r="G79" s="218"/>
      <c r="H79" s="98" t="s">
        <v>12</v>
      </c>
      <c r="I79" s="133">
        <v>1</v>
      </c>
      <c r="J79" s="133">
        <v>1</v>
      </c>
      <c r="K79" s="133">
        <v>1</v>
      </c>
      <c r="L79" s="101"/>
      <c r="M79" s="101"/>
      <c r="N79" s="216"/>
    </row>
    <row r="80" spans="1:14" ht="15">
      <c r="A80" s="214"/>
      <c r="B80" s="216"/>
      <c r="C80" s="216"/>
      <c r="D80" s="216"/>
      <c r="E80" s="17" t="s">
        <v>5</v>
      </c>
      <c r="F80" s="139">
        <v>1</v>
      </c>
      <c r="G80" s="218"/>
      <c r="N80" s="216"/>
    </row>
    <row r="81" spans="1:14">
      <c r="A81" s="212" t="str">
        <f>+MML!B21</f>
        <v>A2C2. Ejecución de proyecto de la obra</v>
      </c>
      <c r="B81" s="213"/>
      <c r="C81" s="213"/>
      <c r="D81" s="213"/>
      <c r="E81" s="104"/>
      <c r="F81" s="104"/>
      <c r="G81" s="104"/>
      <c r="H81" s="104"/>
      <c r="I81" s="105"/>
      <c r="J81" s="105"/>
      <c r="K81" s="105"/>
      <c r="L81" s="105"/>
      <c r="M81" s="106"/>
      <c r="N81" s="107"/>
    </row>
    <row r="82" spans="1:14" ht="30">
      <c r="A82" s="214"/>
      <c r="B82" s="216" t="str">
        <f>+MML!C21</f>
        <v>Porcentaje de avance del programa de obra pública FISM</v>
      </c>
      <c r="C82" s="216"/>
      <c r="D82" s="216" t="s">
        <v>589</v>
      </c>
      <c r="E82" s="17" t="s">
        <v>1</v>
      </c>
      <c r="F82" s="18" t="s">
        <v>91</v>
      </c>
      <c r="G82" s="218" t="s">
        <v>594</v>
      </c>
      <c r="H82" s="97" t="s">
        <v>9</v>
      </c>
      <c r="I82" s="215" t="s">
        <v>13</v>
      </c>
      <c r="J82" s="215"/>
      <c r="K82" s="215"/>
      <c r="L82" s="215"/>
      <c r="M82" s="215"/>
      <c r="N82" s="216" t="s">
        <v>602</v>
      </c>
    </row>
    <row r="83" spans="1:14" ht="15">
      <c r="A83" s="214"/>
      <c r="B83" s="216"/>
      <c r="C83" s="216"/>
      <c r="D83" s="216"/>
      <c r="E83" s="17" t="s">
        <v>2</v>
      </c>
      <c r="F83" s="18" t="s">
        <v>6</v>
      </c>
      <c r="G83" s="218"/>
      <c r="H83" s="98" t="s">
        <v>10</v>
      </c>
      <c r="I83" s="99">
        <v>2017</v>
      </c>
      <c r="J83" s="99">
        <v>2018</v>
      </c>
      <c r="K83" s="99">
        <v>2019</v>
      </c>
      <c r="L83" s="99">
        <v>2020</v>
      </c>
      <c r="M83" s="99">
        <v>2021</v>
      </c>
      <c r="N83" s="216"/>
    </row>
    <row r="84" spans="1:14" ht="30">
      <c r="A84" s="214"/>
      <c r="B84" s="216"/>
      <c r="C84" s="216"/>
      <c r="D84" s="216"/>
      <c r="E84" s="17" t="s">
        <v>3</v>
      </c>
      <c r="F84" s="18" t="s">
        <v>120</v>
      </c>
      <c r="G84" s="218"/>
      <c r="H84" s="100" t="s">
        <v>11</v>
      </c>
      <c r="I84" s="132">
        <v>1</v>
      </c>
      <c r="J84" s="132">
        <v>1</v>
      </c>
      <c r="K84" s="132">
        <v>1</v>
      </c>
      <c r="L84" s="96"/>
      <c r="M84" s="96"/>
      <c r="N84" s="216"/>
    </row>
    <row r="85" spans="1:14" ht="30">
      <c r="A85" s="214"/>
      <c r="B85" s="216"/>
      <c r="C85" s="216"/>
      <c r="D85" s="216"/>
      <c r="E85" s="17" t="s">
        <v>4</v>
      </c>
      <c r="F85" s="18" t="s">
        <v>59</v>
      </c>
      <c r="G85" s="218"/>
      <c r="H85" s="98" t="s">
        <v>12</v>
      </c>
      <c r="I85" s="133">
        <v>1</v>
      </c>
      <c r="J85" s="133">
        <v>1</v>
      </c>
      <c r="K85" s="133">
        <v>1</v>
      </c>
      <c r="L85" s="101"/>
      <c r="M85" s="101"/>
      <c r="N85" s="216"/>
    </row>
    <row r="86" spans="1:14" ht="15">
      <c r="A86" s="214"/>
      <c r="B86" s="216"/>
      <c r="C86" s="216"/>
      <c r="D86" s="216"/>
      <c r="E86" s="17" t="s">
        <v>5</v>
      </c>
      <c r="F86" s="139">
        <v>1</v>
      </c>
      <c r="G86" s="218"/>
      <c r="N86" s="216"/>
    </row>
    <row r="87" spans="1:14">
      <c r="A87" s="212" t="str">
        <f>+MML!B22</f>
        <v xml:space="preserve">A3C2. Firma de actas de entrega - recepción de las obras ejecutadas. </v>
      </c>
      <c r="B87" s="213"/>
      <c r="C87" s="213"/>
      <c r="D87" s="213"/>
      <c r="E87" s="213"/>
      <c r="F87" s="213"/>
      <c r="G87" s="213"/>
      <c r="H87" s="213"/>
      <c r="I87" s="213"/>
      <c r="J87" s="213"/>
      <c r="K87" s="213"/>
      <c r="L87" s="213"/>
      <c r="M87" s="213"/>
      <c r="N87" s="213"/>
    </row>
    <row r="88" spans="1:14" ht="30">
      <c r="A88" s="214"/>
      <c r="B88" s="216" t="str">
        <f>+MML!C22</f>
        <v>Porcentaje de actas de entrega-recepción de obras ejecutadas firmadas</v>
      </c>
      <c r="C88" s="216"/>
      <c r="D88" s="217" t="s">
        <v>587</v>
      </c>
      <c r="E88" s="17" t="s">
        <v>1</v>
      </c>
      <c r="F88" s="18" t="s">
        <v>91</v>
      </c>
      <c r="G88" s="218" t="s">
        <v>594</v>
      </c>
      <c r="H88" s="97" t="s">
        <v>9</v>
      </c>
      <c r="I88" s="215" t="s">
        <v>13</v>
      </c>
      <c r="J88" s="215"/>
      <c r="K88" s="215"/>
      <c r="L88" s="215"/>
      <c r="M88" s="215"/>
      <c r="N88" s="216" t="s">
        <v>600</v>
      </c>
    </row>
    <row r="89" spans="1:14" ht="15">
      <c r="A89" s="214"/>
      <c r="B89" s="216"/>
      <c r="C89" s="216"/>
      <c r="D89" s="217"/>
      <c r="E89" s="17" t="s">
        <v>2</v>
      </c>
      <c r="F89" s="18" t="s">
        <v>6</v>
      </c>
      <c r="G89" s="218"/>
      <c r="H89" s="98" t="s">
        <v>10</v>
      </c>
      <c r="I89" s="99">
        <v>2017</v>
      </c>
      <c r="J89" s="99">
        <v>2018</v>
      </c>
      <c r="K89" s="99">
        <v>2019</v>
      </c>
      <c r="L89" s="99">
        <v>2020</v>
      </c>
      <c r="M89" s="99">
        <v>2021</v>
      </c>
      <c r="N89" s="216"/>
    </row>
    <row r="90" spans="1:14" ht="30">
      <c r="A90" s="214"/>
      <c r="B90" s="216"/>
      <c r="C90" s="216"/>
      <c r="D90" s="217"/>
      <c r="E90" s="17" t="s">
        <v>3</v>
      </c>
      <c r="F90" s="18" t="s">
        <v>120</v>
      </c>
      <c r="G90" s="218"/>
      <c r="H90" s="100" t="s">
        <v>11</v>
      </c>
      <c r="I90" s="132">
        <v>1</v>
      </c>
      <c r="J90" s="132">
        <v>1</v>
      </c>
      <c r="K90" s="132">
        <v>1</v>
      </c>
      <c r="L90" s="96"/>
      <c r="M90" s="96"/>
      <c r="N90" s="216"/>
    </row>
    <row r="91" spans="1:14" ht="30">
      <c r="A91" s="214"/>
      <c r="B91" s="216"/>
      <c r="C91" s="216"/>
      <c r="D91" s="217"/>
      <c r="E91" s="17" t="s">
        <v>4</v>
      </c>
      <c r="F91" s="18" t="s">
        <v>59</v>
      </c>
      <c r="G91" s="218"/>
      <c r="H91" s="98" t="s">
        <v>12</v>
      </c>
      <c r="I91" s="133">
        <v>1</v>
      </c>
      <c r="J91" s="133">
        <v>1</v>
      </c>
      <c r="K91" s="133">
        <v>1</v>
      </c>
      <c r="L91" s="101"/>
      <c r="M91" s="101"/>
      <c r="N91" s="216"/>
    </row>
    <row r="92" spans="1:14" ht="15">
      <c r="A92" s="214"/>
      <c r="B92" s="216"/>
      <c r="C92" s="216"/>
      <c r="D92" s="217"/>
      <c r="E92" s="17" t="s">
        <v>5</v>
      </c>
      <c r="F92" s="139">
        <v>1</v>
      </c>
      <c r="G92" s="218"/>
    </row>
  </sheetData>
  <mergeCells count="109">
    <mergeCell ref="I13:M13"/>
    <mergeCell ref="N13:N17"/>
    <mergeCell ref="N20:N24"/>
    <mergeCell ref="N27:N31"/>
    <mergeCell ref="N33:N37"/>
    <mergeCell ref="N40:N44"/>
    <mergeCell ref="N46:N50"/>
    <mergeCell ref="N52:N56"/>
    <mergeCell ref="N76:N80"/>
    <mergeCell ref="A32:N32"/>
    <mergeCell ref="A46:A50"/>
    <mergeCell ref="B46:B50"/>
    <mergeCell ref="C46:C50"/>
    <mergeCell ref="D46:D50"/>
    <mergeCell ref="G46:G50"/>
    <mergeCell ref="I46:M46"/>
    <mergeCell ref="A33:A37"/>
    <mergeCell ref="B33:B37"/>
    <mergeCell ref="C33:C37"/>
    <mergeCell ref="D33:D37"/>
    <mergeCell ref="G33:G37"/>
    <mergeCell ref="I33:M33"/>
    <mergeCell ref="A38:E38"/>
    <mergeCell ref="A51:N51"/>
    <mergeCell ref="C27:C31"/>
    <mergeCell ref="D27:D31"/>
    <mergeCell ref="G27:G31"/>
    <mergeCell ref="I27:M27"/>
    <mergeCell ref="A1:N1"/>
    <mergeCell ref="A11:N11"/>
    <mergeCell ref="A12:N12"/>
    <mergeCell ref="A18:N18"/>
    <mergeCell ref="A19:N19"/>
    <mergeCell ref="A25:N25"/>
    <mergeCell ref="A26:N26"/>
    <mergeCell ref="A27:A31"/>
    <mergeCell ref="B27:B31"/>
    <mergeCell ref="A20:A24"/>
    <mergeCell ref="B20:B24"/>
    <mergeCell ref="C20:C24"/>
    <mergeCell ref="D20:D24"/>
    <mergeCell ref="G20:G24"/>
    <mergeCell ref="I20:M20"/>
    <mergeCell ref="A13:A17"/>
    <mergeCell ref="B13:B17"/>
    <mergeCell ref="C13:C17"/>
    <mergeCell ref="D13:D17"/>
    <mergeCell ref="G13:G17"/>
    <mergeCell ref="A52:A56"/>
    <mergeCell ref="B52:B56"/>
    <mergeCell ref="C52:C56"/>
    <mergeCell ref="D52:D56"/>
    <mergeCell ref="G52:G56"/>
    <mergeCell ref="I52:M52"/>
    <mergeCell ref="A39:N39"/>
    <mergeCell ref="A45:N45"/>
    <mergeCell ref="A40:A44"/>
    <mergeCell ref="B40:B44"/>
    <mergeCell ref="C40:C44"/>
    <mergeCell ref="D40:D44"/>
    <mergeCell ref="G40:G44"/>
    <mergeCell ref="I40:M40"/>
    <mergeCell ref="A63:N63"/>
    <mergeCell ref="A64:A68"/>
    <mergeCell ref="B64:B68"/>
    <mergeCell ref="C64:C68"/>
    <mergeCell ref="D64:D68"/>
    <mergeCell ref="G64:G68"/>
    <mergeCell ref="I64:M64"/>
    <mergeCell ref="N64:N68"/>
    <mergeCell ref="A57:N57"/>
    <mergeCell ref="A58:A62"/>
    <mergeCell ref="B58:B62"/>
    <mergeCell ref="C58:C62"/>
    <mergeCell ref="D58:D62"/>
    <mergeCell ref="G58:G62"/>
    <mergeCell ref="I58:M58"/>
    <mergeCell ref="N58:N62"/>
    <mergeCell ref="A69:N69"/>
    <mergeCell ref="A70:A74"/>
    <mergeCell ref="B70:B74"/>
    <mergeCell ref="C70:C74"/>
    <mergeCell ref="D70:D74"/>
    <mergeCell ref="I70:M70"/>
    <mergeCell ref="N70:N74"/>
    <mergeCell ref="G70:G74"/>
    <mergeCell ref="A81:D81"/>
    <mergeCell ref="A75:N75"/>
    <mergeCell ref="A76:A80"/>
    <mergeCell ref="B76:B80"/>
    <mergeCell ref="C76:C80"/>
    <mergeCell ref="D76:D80"/>
    <mergeCell ref="I76:M76"/>
    <mergeCell ref="G82:G86"/>
    <mergeCell ref="G76:G80"/>
    <mergeCell ref="I82:M82"/>
    <mergeCell ref="N82:N86"/>
    <mergeCell ref="A87:N87"/>
    <mergeCell ref="A88:A92"/>
    <mergeCell ref="I88:M88"/>
    <mergeCell ref="B88:B92"/>
    <mergeCell ref="C88:C92"/>
    <mergeCell ref="D88:D92"/>
    <mergeCell ref="G88:G92"/>
    <mergeCell ref="N88:N91"/>
    <mergeCell ref="A82:A86"/>
    <mergeCell ref="B82:B86"/>
    <mergeCell ref="C82:C86"/>
    <mergeCell ref="D82:D86"/>
  </mergeCells>
  <pageMargins left="0.7" right="0.7" top="0.75" bottom="0.75" header="0.3" footer="0.3"/>
  <pageSetup paperSize="0" orientation="portrait" horizontalDpi="0" verticalDpi="0" copie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AY136"/>
  <sheetViews>
    <sheetView zoomScaleNormal="100" zoomScalePageLayoutView="70" workbookViewId="0"/>
  </sheetViews>
  <sheetFormatPr baseColWidth="10" defaultColWidth="11.42578125" defaultRowHeight="14.25"/>
  <cols>
    <col min="1" max="1" width="16.42578125" style="48" customWidth="1"/>
    <col min="2" max="2" width="17.7109375" style="48" customWidth="1"/>
    <col min="3" max="3" width="19.42578125" style="48" bestFit="1" customWidth="1"/>
    <col min="4" max="4" width="17.85546875" style="48" customWidth="1"/>
    <col min="5" max="5" width="22.28515625" style="48" customWidth="1"/>
    <col min="6" max="16384" width="11.42578125" style="48"/>
  </cols>
  <sheetData>
    <row r="1" spans="1:51" ht="57">
      <c r="A1" s="48" t="s">
        <v>18</v>
      </c>
      <c r="B1" s="48" t="s">
        <v>96</v>
      </c>
      <c r="C1" s="48" t="s">
        <v>97</v>
      </c>
      <c r="D1" s="48" t="s">
        <v>98</v>
      </c>
      <c r="E1" s="48" t="s">
        <v>99</v>
      </c>
      <c r="F1" s="48" t="s">
        <v>57</v>
      </c>
      <c r="G1" s="48" t="s">
        <v>100</v>
      </c>
      <c r="H1" s="48" t="s">
        <v>27</v>
      </c>
      <c r="I1" s="48" t="s">
        <v>1</v>
      </c>
      <c r="J1" s="48" t="s">
        <v>4</v>
      </c>
      <c r="K1" s="48" t="s">
        <v>101</v>
      </c>
      <c r="L1" s="48" t="s">
        <v>102</v>
      </c>
      <c r="M1" s="48" t="s">
        <v>103</v>
      </c>
      <c r="N1" s="48" t="s">
        <v>104</v>
      </c>
      <c r="O1" s="48" t="s">
        <v>105</v>
      </c>
      <c r="P1" s="48" t="s">
        <v>106</v>
      </c>
      <c r="Q1" s="48" t="s">
        <v>107</v>
      </c>
      <c r="R1" s="48" t="s">
        <v>108</v>
      </c>
      <c r="S1" s="48" t="s">
        <v>109</v>
      </c>
      <c r="T1" s="48" t="s">
        <v>110</v>
      </c>
      <c r="U1" s="48" t="s">
        <v>111</v>
      </c>
      <c r="V1" s="48" t="s">
        <v>112</v>
      </c>
      <c r="W1" s="48" t="s">
        <v>113</v>
      </c>
      <c r="X1" s="48" t="s">
        <v>114</v>
      </c>
      <c r="Y1" s="48" t="s">
        <v>338</v>
      </c>
      <c r="Z1" s="48" t="s">
        <v>339</v>
      </c>
      <c r="AA1" s="48" t="s">
        <v>340</v>
      </c>
      <c r="AB1" s="48" t="s">
        <v>105</v>
      </c>
      <c r="AC1" s="48" t="s">
        <v>106</v>
      </c>
      <c r="AD1" s="48" t="s">
        <v>107</v>
      </c>
      <c r="AE1" s="48" t="s">
        <v>108</v>
      </c>
      <c r="AF1" s="48" t="s">
        <v>109</v>
      </c>
      <c r="AG1" s="48" t="s">
        <v>110</v>
      </c>
      <c r="AH1" s="48" t="s">
        <v>111</v>
      </c>
      <c r="AI1" s="48" t="s">
        <v>112</v>
      </c>
      <c r="AJ1" s="48" t="s">
        <v>113</v>
      </c>
      <c r="AK1" s="48" t="s">
        <v>114</v>
      </c>
      <c r="AL1" s="48" t="s">
        <v>338</v>
      </c>
      <c r="AM1" s="48" t="s">
        <v>339</v>
      </c>
      <c r="AN1" s="48" t="s">
        <v>341</v>
      </c>
      <c r="AO1" s="48" t="s">
        <v>105</v>
      </c>
      <c r="AP1" s="48" t="s">
        <v>106</v>
      </c>
      <c r="AQ1" s="48" t="s">
        <v>107</v>
      </c>
      <c r="AR1" s="48" t="s">
        <v>108</v>
      </c>
      <c r="AS1" s="48" t="s">
        <v>109</v>
      </c>
      <c r="AT1" s="48" t="s">
        <v>110</v>
      </c>
      <c r="AU1" s="48" t="s">
        <v>111</v>
      </c>
      <c r="AV1" s="48" t="s">
        <v>112</v>
      </c>
      <c r="AW1" s="48" t="s">
        <v>113</v>
      </c>
      <c r="AX1" s="48" t="s">
        <v>114</v>
      </c>
      <c r="AY1" s="48" t="s">
        <v>342</v>
      </c>
    </row>
    <row r="2" spans="1:51" ht="99.75">
      <c r="A2" s="48" t="s">
        <v>315</v>
      </c>
      <c r="B2" s="48" t="s">
        <v>343</v>
      </c>
      <c r="C2" s="48" t="s">
        <v>122</v>
      </c>
      <c r="D2" s="48" t="s">
        <v>116</v>
      </c>
      <c r="E2" s="48" t="s">
        <v>124</v>
      </c>
      <c r="F2" s="48" t="s">
        <v>313</v>
      </c>
      <c r="G2" s="48" t="s">
        <v>344</v>
      </c>
      <c r="H2" s="48" t="s">
        <v>345</v>
      </c>
      <c r="I2" s="48" t="s">
        <v>346</v>
      </c>
      <c r="J2" s="48" t="s">
        <v>8</v>
      </c>
      <c r="K2" s="48" t="s">
        <v>119</v>
      </c>
      <c r="L2" s="48" t="s">
        <v>120</v>
      </c>
      <c r="M2" s="48">
        <v>350</v>
      </c>
      <c r="N2" s="48">
        <v>1154</v>
      </c>
      <c r="O2" s="48">
        <v>0</v>
      </c>
      <c r="P2" s="48">
        <v>0</v>
      </c>
      <c r="Q2" s="48">
        <v>0</v>
      </c>
      <c r="R2" s="48">
        <v>0</v>
      </c>
      <c r="S2" s="48">
        <v>0</v>
      </c>
      <c r="T2" s="48">
        <v>0</v>
      </c>
      <c r="U2" s="48">
        <v>0</v>
      </c>
      <c r="V2" s="48">
        <v>0</v>
      </c>
      <c r="W2" s="48">
        <v>0</v>
      </c>
      <c r="X2" s="48">
        <v>0</v>
      </c>
      <c r="Y2" s="48">
        <v>0</v>
      </c>
      <c r="Z2" s="48">
        <v>350</v>
      </c>
      <c r="AA2" s="48">
        <v>350</v>
      </c>
      <c r="AB2" s="48">
        <v>0</v>
      </c>
      <c r="AC2" s="48">
        <v>0</v>
      </c>
      <c r="AD2" s="48">
        <v>0</v>
      </c>
      <c r="AE2" s="48">
        <v>0</v>
      </c>
      <c r="AF2" s="48">
        <v>0</v>
      </c>
      <c r="AG2" s="48">
        <v>0</v>
      </c>
      <c r="AH2" s="48">
        <v>0</v>
      </c>
      <c r="AI2" s="48">
        <v>0</v>
      </c>
      <c r="AJ2" s="48">
        <v>0</v>
      </c>
      <c r="AK2" s="48">
        <v>0</v>
      </c>
      <c r="AL2" s="48">
        <v>0</v>
      </c>
      <c r="AM2" s="48">
        <v>116</v>
      </c>
      <c r="AN2" s="48">
        <v>116</v>
      </c>
      <c r="AO2" s="48">
        <v>0</v>
      </c>
      <c r="AP2" s="48">
        <v>0</v>
      </c>
      <c r="AQ2" s="48">
        <v>0</v>
      </c>
      <c r="AR2" s="48">
        <v>0</v>
      </c>
      <c r="AS2" s="48">
        <v>0</v>
      </c>
      <c r="AT2" s="48">
        <v>0</v>
      </c>
      <c r="AU2" s="48">
        <v>0</v>
      </c>
      <c r="AV2" s="48">
        <v>0</v>
      </c>
      <c r="AW2" s="48">
        <v>130</v>
      </c>
      <c r="AX2" s="48">
        <v>0</v>
      </c>
      <c r="AY2" s="48">
        <v>130</v>
      </c>
    </row>
    <row r="3" spans="1:51" ht="156.75">
      <c r="A3" s="48" t="s">
        <v>315</v>
      </c>
      <c r="B3" s="48" t="s">
        <v>343</v>
      </c>
      <c r="C3" s="48" t="s">
        <v>122</v>
      </c>
      <c r="D3" s="48" t="s">
        <v>116</v>
      </c>
      <c r="E3" s="48" t="s">
        <v>124</v>
      </c>
      <c r="F3" s="48" t="s">
        <v>313</v>
      </c>
      <c r="G3" s="48" t="s">
        <v>347</v>
      </c>
      <c r="H3" s="48" t="s">
        <v>348</v>
      </c>
      <c r="I3" s="48" t="s">
        <v>301</v>
      </c>
      <c r="J3" s="48" t="s">
        <v>59</v>
      </c>
      <c r="K3" s="48" t="s">
        <v>6</v>
      </c>
      <c r="L3" s="48" t="s">
        <v>120</v>
      </c>
      <c r="M3" s="48">
        <v>60</v>
      </c>
      <c r="N3" s="48">
        <v>57</v>
      </c>
      <c r="O3" s="48">
        <v>0</v>
      </c>
      <c r="P3" s="48">
        <v>0</v>
      </c>
      <c r="Q3" s="48">
        <v>5</v>
      </c>
      <c r="R3" s="48">
        <v>0</v>
      </c>
      <c r="S3" s="48">
        <v>0</v>
      </c>
      <c r="T3" s="48">
        <v>5</v>
      </c>
      <c r="U3" s="48">
        <v>0</v>
      </c>
      <c r="V3" s="48">
        <v>0</v>
      </c>
      <c r="W3" s="48">
        <v>5</v>
      </c>
      <c r="X3" s="48">
        <v>0</v>
      </c>
      <c r="Y3" s="48">
        <v>0</v>
      </c>
      <c r="Z3" s="48">
        <v>5</v>
      </c>
      <c r="AA3" s="48">
        <v>20</v>
      </c>
      <c r="AB3" s="48">
        <v>0</v>
      </c>
      <c r="AC3" s="48">
        <v>0</v>
      </c>
      <c r="AD3" s="48">
        <v>5</v>
      </c>
      <c r="AE3" s="48">
        <v>0</v>
      </c>
      <c r="AF3" s="48">
        <v>0</v>
      </c>
      <c r="AG3" s="48">
        <v>5</v>
      </c>
      <c r="AH3" s="48">
        <v>0</v>
      </c>
      <c r="AI3" s="48">
        <v>0</v>
      </c>
      <c r="AJ3" s="48">
        <v>5</v>
      </c>
      <c r="AK3" s="48">
        <v>0</v>
      </c>
      <c r="AL3" s="48">
        <v>0</v>
      </c>
      <c r="AM3" s="48">
        <v>5</v>
      </c>
      <c r="AN3" s="48">
        <v>20</v>
      </c>
      <c r="AO3" s="48">
        <v>0</v>
      </c>
      <c r="AP3" s="48">
        <v>0</v>
      </c>
      <c r="AQ3" s="48">
        <v>10</v>
      </c>
      <c r="AR3" s="48">
        <v>0</v>
      </c>
      <c r="AS3" s="48">
        <v>0</v>
      </c>
      <c r="AT3" s="48">
        <v>11</v>
      </c>
      <c r="AU3" s="48">
        <v>0</v>
      </c>
      <c r="AV3" s="48">
        <v>0</v>
      </c>
      <c r="AW3" s="48">
        <v>11</v>
      </c>
      <c r="AX3" s="48">
        <v>0</v>
      </c>
      <c r="AY3" s="48">
        <v>32</v>
      </c>
    </row>
    <row r="4" spans="1:51" ht="213.75">
      <c r="A4" s="48" t="s">
        <v>315</v>
      </c>
      <c r="B4" s="48" t="s">
        <v>349</v>
      </c>
      <c r="C4" s="48" t="s">
        <v>122</v>
      </c>
      <c r="D4" s="48" t="s">
        <v>116</v>
      </c>
      <c r="E4" s="48" t="s">
        <v>124</v>
      </c>
      <c r="F4" s="48" t="s">
        <v>313</v>
      </c>
      <c r="G4" s="48" t="s">
        <v>350</v>
      </c>
      <c r="H4" s="48" t="s">
        <v>351</v>
      </c>
      <c r="I4" s="48" t="s">
        <v>352</v>
      </c>
      <c r="J4" s="48" t="s">
        <v>59</v>
      </c>
      <c r="K4" s="48" t="s">
        <v>6</v>
      </c>
      <c r="L4" s="48" t="s">
        <v>120</v>
      </c>
      <c r="M4" s="48">
        <v>25</v>
      </c>
      <c r="N4" s="48">
        <v>16</v>
      </c>
      <c r="O4" s="48">
        <v>0</v>
      </c>
      <c r="P4" s="48">
        <v>0</v>
      </c>
      <c r="Q4" s="48">
        <v>3</v>
      </c>
      <c r="R4" s="48">
        <v>0</v>
      </c>
      <c r="S4" s="48">
        <v>0</v>
      </c>
      <c r="T4" s="48">
        <v>3</v>
      </c>
      <c r="U4" s="48">
        <v>0</v>
      </c>
      <c r="V4" s="48">
        <v>0</v>
      </c>
      <c r="W4" s="48">
        <v>3</v>
      </c>
      <c r="X4" s="48">
        <v>0</v>
      </c>
      <c r="Y4" s="48">
        <v>0</v>
      </c>
      <c r="Z4" s="48">
        <v>3</v>
      </c>
      <c r="AA4" s="48">
        <v>12</v>
      </c>
      <c r="AB4" s="48">
        <v>0</v>
      </c>
      <c r="AC4" s="48">
        <v>0</v>
      </c>
      <c r="AD4" s="48">
        <v>3</v>
      </c>
      <c r="AE4" s="48">
        <v>0</v>
      </c>
      <c r="AF4" s="48">
        <v>0</v>
      </c>
      <c r="AG4" s="48">
        <v>3</v>
      </c>
      <c r="AH4" s="48">
        <v>0</v>
      </c>
      <c r="AI4" s="48">
        <v>0</v>
      </c>
      <c r="AJ4" s="48">
        <v>3</v>
      </c>
      <c r="AK4" s="48">
        <v>0</v>
      </c>
      <c r="AL4" s="48">
        <v>0</v>
      </c>
      <c r="AM4" s="48">
        <v>3</v>
      </c>
      <c r="AN4" s="48">
        <v>12</v>
      </c>
      <c r="AO4" s="48">
        <v>0</v>
      </c>
      <c r="AP4" s="48">
        <v>0</v>
      </c>
      <c r="AQ4" s="48">
        <v>7</v>
      </c>
      <c r="AR4" s="48">
        <v>0</v>
      </c>
      <c r="AS4" s="48">
        <v>0</v>
      </c>
      <c r="AT4" s="48">
        <v>10</v>
      </c>
      <c r="AU4" s="48">
        <v>0</v>
      </c>
      <c r="AV4" s="48">
        <v>0</v>
      </c>
      <c r="AW4" s="48">
        <v>3</v>
      </c>
      <c r="AX4" s="48">
        <v>0</v>
      </c>
      <c r="AY4" s="48">
        <v>20</v>
      </c>
    </row>
    <row r="5" spans="1:51" ht="128.25">
      <c r="A5" s="48" t="s">
        <v>315</v>
      </c>
      <c r="B5" s="48" t="s">
        <v>349</v>
      </c>
      <c r="C5" s="48" t="s">
        <v>122</v>
      </c>
      <c r="D5" s="48" t="s">
        <v>116</v>
      </c>
      <c r="E5" s="48" t="s">
        <v>124</v>
      </c>
      <c r="F5" s="48" t="s">
        <v>313</v>
      </c>
      <c r="G5" s="48" t="s">
        <v>353</v>
      </c>
      <c r="H5" s="48" t="s">
        <v>354</v>
      </c>
      <c r="I5" s="48" t="s">
        <v>123</v>
      </c>
      <c r="J5" s="48" t="s">
        <v>8</v>
      </c>
      <c r="K5" s="48" t="s">
        <v>6</v>
      </c>
      <c r="L5" s="48" t="s">
        <v>120</v>
      </c>
      <c r="M5" s="48">
        <v>1500</v>
      </c>
      <c r="O5" s="48">
        <v>0</v>
      </c>
      <c r="P5" s="48">
        <v>0</v>
      </c>
      <c r="Q5" s="48">
        <v>0</v>
      </c>
      <c r="R5" s="48">
        <v>0</v>
      </c>
      <c r="S5" s="48">
        <v>0</v>
      </c>
      <c r="T5" s="48">
        <v>0</v>
      </c>
      <c r="U5" s="48">
        <v>0</v>
      </c>
      <c r="V5" s="48">
        <v>0</v>
      </c>
      <c r="W5" s="48">
        <v>0</v>
      </c>
      <c r="X5" s="48">
        <v>0</v>
      </c>
      <c r="Y5" s="48">
        <v>0</v>
      </c>
      <c r="Z5" s="48">
        <v>500</v>
      </c>
      <c r="AA5" s="48">
        <v>500</v>
      </c>
      <c r="AB5" s="48">
        <v>0</v>
      </c>
      <c r="AC5" s="48">
        <v>0</v>
      </c>
      <c r="AD5" s="48">
        <v>0</v>
      </c>
      <c r="AE5" s="48">
        <v>0</v>
      </c>
      <c r="AF5" s="48">
        <v>0</v>
      </c>
      <c r="AG5" s="48">
        <v>0</v>
      </c>
      <c r="AH5" s="48">
        <v>0</v>
      </c>
      <c r="AI5" s="48">
        <v>0</v>
      </c>
      <c r="AJ5" s="48">
        <v>0</v>
      </c>
      <c r="AK5" s="48">
        <v>0</v>
      </c>
      <c r="AL5" s="48">
        <v>0</v>
      </c>
      <c r="AM5" s="48">
        <v>500</v>
      </c>
      <c r="AN5" s="48">
        <v>500</v>
      </c>
      <c r="AO5" s="48">
        <v>0</v>
      </c>
      <c r="AP5" s="48">
        <v>0</v>
      </c>
      <c r="AQ5" s="48">
        <v>0</v>
      </c>
      <c r="AR5" s="48">
        <v>0</v>
      </c>
      <c r="AS5" s="48">
        <v>0</v>
      </c>
      <c r="AT5" s="48">
        <v>0</v>
      </c>
      <c r="AU5" s="48">
        <v>0</v>
      </c>
      <c r="AV5" s="48">
        <v>0</v>
      </c>
      <c r="AW5" s="48">
        <v>500</v>
      </c>
      <c r="AX5" s="48">
        <v>0</v>
      </c>
      <c r="AY5" s="48">
        <v>500</v>
      </c>
    </row>
    <row r="6" spans="1:51" ht="213.75">
      <c r="A6" s="48" t="s">
        <v>315</v>
      </c>
      <c r="B6" s="48" t="s">
        <v>343</v>
      </c>
      <c r="C6" s="48" t="s">
        <v>122</v>
      </c>
      <c r="D6" s="48" t="s">
        <v>116</v>
      </c>
      <c r="E6" s="48" t="s">
        <v>124</v>
      </c>
      <c r="F6" s="48" t="s">
        <v>313</v>
      </c>
      <c r="G6" s="48" t="s">
        <v>350</v>
      </c>
      <c r="H6" s="48" t="s">
        <v>355</v>
      </c>
      <c r="I6" s="48" t="s">
        <v>58</v>
      </c>
      <c r="J6" s="48" t="s">
        <v>59</v>
      </c>
      <c r="K6" s="48" t="s">
        <v>6</v>
      </c>
      <c r="L6" s="48" t="s">
        <v>120</v>
      </c>
      <c r="M6" s="48">
        <v>70000</v>
      </c>
      <c r="N6" s="48">
        <v>31078</v>
      </c>
      <c r="O6" s="48">
        <v>0</v>
      </c>
      <c r="P6" s="48">
        <v>0</v>
      </c>
      <c r="Q6" s="48">
        <v>7000</v>
      </c>
      <c r="R6" s="48">
        <v>0</v>
      </c>
      <c r="S6" s="48">
        <v>0</v>
      </c>
      <c r="T6" s="48">
        <v>7000</v>
      </c>
      <c r="U6" s="48">
        <v>0</v>
      </c>
      <c r="V6" s="48">
        <v>0</v>
      </c>
      <c r="W6" s="48">
        <v>7000</v>
      </c>
      <c r="X6" s="48">
        <v>0</v>
      </c>
      <c r="Y6" s="48">
        <v>0</v>
      </c>
      <c r="Z6" s="48">
        <v>7000</v>
      </c>
      <c r="AA6" s="48">
        <v>28000</v>
      </c>
      <c r="AB6" s="48">
        <v>0</v>
      </c>
      <c r="AC6" s="48">
        <v>0</v>
      </c>
      <c r="AD6" s="48">
        <v>7000</v>
      </c>
      <c r="AE6" s="48">
        <v>0</v>
      </c>
      <c r="AF6" s="48">
        <v>0</v>
      </c>
      <c r="AG6" s="48">
        <v>7000</v>
      </c>
      <c r="AH6" s="48">
        <v>0</v>
      </c>
      <c r="AI6" s="48">
        <v>0</v>
      </c>
      <c r="AJ6" s="48">
        <v>7000</v>
      </c>
      <c r="AK6" s="48">
        <v>0</v>
      </c>
      <c r="AL6" s="48">
        <v>0</v>
      </c>
      <c r="AM6" s="48">
        <v>7000</v>
      </c>
      <c r="AN6" s="48">
        <v>28000</v>
      </c>
      <c r="AO6" s="48">
        <v>0</v>
      </c>
      <c r="AP6" s="48">
        <v>0</v>
      </c>
      <c r="AQ6" s="48">
        <v>8000</v>
      </c>
      <c r="AR6" s="48">
        <v>0</v>
      </c>
      <c r="AS6" s="48">
        <v>0</v>
      </c>
      <c r="AT6" s="48">
        <v>8000</v>
      </c>
      <c r="AU6" s="48">
        <v>0</v>
      </c>
      <c r="AV6" s="48">
        <v>0</v>
      </c>
      <c r="AW6" s="48">
        <v>8000</v>
      </c>
      <c r="AX6" s="48">
        <v>0</v>
      </c>
      <c r="AY6" s="48">
        <v>24000</v>
      </c>
    </row>
    <row r="7" spans="1:51" ht="185.25">
      <c r="A7" s="48" t="s">
        <v>315</v>
      </c>
      <c r="B7" s="48" t="s">
        <v>356</v>
      </c>
      <c r="C7" s="48" t="s">
        <v>122</v>
      </c>
      <c r="D7" s="48" t="s">
        <v>116</v>
      </c>
      <c r="E7" s="48" t="s">
        <v>124</v>
      </c>
      <c r="F7" s="48" t="s">
        <v>313</v>
      </c>
      <c r="G7" s="48" t="s">
        <v>357</v>
      </c>
      <c r="H7" s="48" t="s">
        <v>358</v>
      </c>
      <c r="I7" s="48" t="s">
        <v>131</v>
      </c>
      <c r="J7" s="48" t="s">
        <v>59</v>
      </c>
      <c r="K7" s="48" t="s">
        <v>6</v>
      </c>
      <c r="L7" s="48" t="s">
        <v>120</v>
      </c>
      <c r="M7" s="48">
        <v>200</v>
      </c>
      <c r="N7" s="48">
        <v>16</v>
      </c>
      <c r="O7" s="48">
        <v>0</v>
      </c>
      <c r="P7" s="48">
        <v>0</v>
      </c>
      <c r="Q7" s="48">
        <v>3</v>
      </c>
      <c r="R7" s="48">
        <v>0</v>
      </c>
      <c r="S7" s="48">
        <v>0</v>
      </c>
      <c r="T7" s="48">
        <v>3</v>
      </c>
      <c r="U7" s="48">
        <v>0</v>
      </c>
      <c r="V7" s="48">
        <v>0</v>
      </c>
      <c r="W7" s="48">
        <v>3</v>
      </c>
      <c r="X7" s="48">
        <v>0</v>
      </c>
      <c r="Y7" s="48">
        <v>0</v>
      </c>
      <c r="Z7" s="48">
        <v>3</v>
      </c>
      <c r="AA7" s="48">
        <v>12</v>
      </c>
      <c r="AB7" s="48">
        <v>0</v>
      </c>
      <c r="AC7" s="48">
        <v>0</v>
      </c>
      <c r="AD7" s="48">
        <v>3</v>
      </c>
      <c r="AE7" s="48">
        <v>0</v>
      </c>
      <c r="AF7" s="48">
        <v>0</v>
      </c>
      <c r="AG7" s="48">
        <v>2</v>
      </c>
      <c r="AH7" s="48">
        <v>0</v>
      </c>
      <c r="AI7" s="48">
        <v>0</v>
      </c>
      <c r="AJ7" s="48">
        <v>1</v>
      </c>
      <c r="AK7" s="48">
        <v>0</v>
      </c>
      <c r="AL7" s="48">
        <v>0</v>
      </c>
      <c r="AM7" s="48">
        <v>6</v>
      </c>
      <c r="AN7" s="48">
        <v>12</v>
      </c>
      <c r="AO7" s="48">
        <v>0</v>
      </c>
      <c r="AP7" s="48">
        <v>0</v>
      </c>
      <c r="AQ7" s="48">
        <v>4</v>
      </c>
      <c r="AR7" s="48">
        <v>0</v>
      </c>
      <c r="AS7" s="48">
        <v>0</v>
      </c>
      <c r="AT7" s="48">
        <v>2</v>
      </c>
      <c r="AU7" s="48">
        <v>0</v>
      </c>
      <c r="AV7" s="48">
        <v>0</v>
      </c>
      <c r="AW7" s="48">
        <v>2</v>
      </c>
      <c r="AX7" s="48">
        <v>0</v>
      </c>
      <c r="AY7" s="48">
        <v>8</v>
      </c>
    </row>
    <row r="8" spans="1:51" ht="128.25">
      <c r="A8" s="48" t="s">
        <v>315</v>
      </c>
      <c r="B8" s="48" t="s">
        <v>359</v>
      </c>
      <c r="C8" s="48" t="s">
        <v>122</v>
      </c>
      <c r="D8" s="48" t="s">
        <v>116</v>
      </c>
      <c r="E8" s="48" t="s">
        <v>124</v>
      </c>
      <c r="F8" s="48" t="s">
        <v>313</v>
      </c>
      <c r="G8" s="48" t="s">
        <v>360</v>
      </c>
      <c r="H8" s="48" t="s">
        <v>361</v>
      </c>
      <c r="I8" s="48" t="s">
        <v>362</v>
      </c>
      <c r="J8" s="48" t="s">
        <v>59</v>
      </c>
      <c r="K8" s="48" t="s">
        <v>6</v>
      </c>
      <c r="L8" s="48" t="s">
        <v>15</v>
      </c>
      <c r="M8" s="48">
        <v>3500</v>
      </c>
      <c r="N8" s="48">
        <v>1154</v>
      </c>
      <c r="O8" s="48">
        <v>0</v>
      </c>
      <c r="P8" s="48">
        <v>0</v>
      </c>
      <c r="Q8" s="48">
        <v>300</v>
      </c>
      <c r="R8" s="48">
        <v>0</v>
      </c>
      <c r="S8" s="48">
        <v>0</v>
      </c>
      <c r="T8" s="48">
        <v>300</v>
      </c>
      <c r="U8" s="48">
        <v>0</v>
      </c>
      <c r="V8" s="48">
        <v>0</v>
      </c>
      <c r="W8" s="48">
        <v>300</v>
      </c>
      <c r="X8" s="48">
        <v>0</v>
      </c>
      <c r="Y8" s="48">
        <v>0</v>
      </c>
      <c r="Z8" s="48">
        <v>300</v>
      </c>
      <c r="AA8" s="48">
        <v>1200</v>
      </c>
      <c r="AB8" s="48">
        <v>0</v>
      </c>
      <c r="AC8" s="48">
        <v>0</v>
      </c>
      <c r="AD8" s="48">
        <v>300</v>
      </c>
      <c r="AE8" s="48">
        <v>0</v>
      </c>
      <c r="AF8" s="48">
        <v>0</v>
      </c>
      <c r="AG8" s="48">
        <v>300</v>
      </c>
      <c r="AH8" s="48">
        <v>0</v>
      </c>
      <c r="AI8" s="48">
        <v>0</v>
      </c>
      <c r="AJ8" s="48">
        <v>300</v>
      </c>
      <c r="AK8" s="48">
        <v>0</v>
      </c>
      <c r="AL8" s="48">
        <v>0</v>
      </c>
      <c r="AM8" s="48">
        <v>300</v>
      </c>
      <c r="AN8" s="48">
        <v>1200</v>
      </c>
      <c r="AO8" s="48">
        <v>0</v>
      </c>
      <c r="AP8" s="48">
        <v>0</v>
      </c>
      <c r="AQ8" s="48">
        <v>400</v>
      </c>
      <c r="AR8" s="48">
        <v>0</v>
      </c>
      <c r="AS8" s="48">
        <v>0</v>
      </c>
      <c r="AT8" s="48">
        <v>400</v>
      </c>
      <c r="AU8" s="48">
        <v>0</v>
      </c>
      <c r="AV8" s="48">
        <v>0</v>
      </c>
      <c r="AW8" s="48">
        <v>400</v>
      </c>
      <c r="AX8" s="48">
        <v>0</v>
      </c>
      <c r="AY8" s="48">
        <v>1200</v>
      </c>
    </row>
    <row r="9" spans="1:51" ht="128.25">
      <c r="A9" s="48" t="s">
        <v>315</v>
      </c>
      <c r="B9" s="48" t="s">
        <v>359</v>
      </c>
      <c r="C9" s="48" t="s">
        <v>122</v>
      </c>
      <c r="D9" s="48" t="s">
        <v>116</v>
      </c>
      <c r="E9" s="48" t="s">
        <v>124</v>
      </c>
      <c r="F9" s="48" t="s">
        <v>313</v>
      </c>
      <c r="G9" s="48" t="s">
        <v>360</v>
      </c>
      <c r="H9" s="48" t="s">
        <v>363</v>
      </c>
      <c r="I9" s="48" t="s">
        <v>364</v>
      </c>
      <c r="J9" s="48" t="s">
        <v>59</v>
      </c>
      <c r="K9" s="48" t="s">
        <v>6</v>
      </c>
      <c r="L9" s="48" t="s">
        <v>120</v>
      </c>
      <c r="M9" s="48">
        <v>1100</v>
      </c>
      <c r="N9" s="48">
        <v>435</v>
      </c>
      <c r="O9" s="48">
        <v>0</v>
      </c>
      <c r="P9" s="48">
        <v>0</v>
      </c>
      <c r="Q9" s="48">
        <v>100</v>
      </c>
      <c r="R9" s="48">
        <v>0</v>
      </c>
      <c r="S9" s="48">
        <v>0</v>
      </c>
      <c r="T9" s="48">
        <v>100</v>
      </c>
      <c r="U9" s="48">
        <v>0</v>
      </c>
      <c r="V9" s="48">
        <v>0</v>
      </c>
      <c r="W9" s="48">
        <v>100</v>
      </c>
      <c r="X9" s="48">
        <v>0</v>
      </c>
      <c r="Y9" s="48">
        <v>0</v>
      </c>
      <c r="Z9" s="48">
        <v>100</v>
      </c>
      <c r="AA9" s="48">
        <v>400</v>
      </c>
      <c r="AB9" s="48">
        <v>0</v>
      </c>
      <c r="AC9" s="48">
        <v>0</v>
      </c>
      <c r="AD9" s="48">
        <v>100</v>
      </c>
      <c r="AE9" s="48">
        <v>0</v>
      </c>
      <c r="AF9" s="48">
        <v>0</v>
      </c>
      <c r="AG9" s="48">
        <v>100</v>
      </c>
      <c r="AH9" s="48">
        <v>0</v>
      </c>
      <c r="AI9" s="48">
        <v>0</v>
      </c>
      <c r="AJ9" s="48">
        <v>100</v>
      </c>
      <c r="AK9" s="48">
        <v>0</v>
      </c>
      <c r="AL9" s="48">
        <v>0</v>
      </c>
      <c r="AM9" s="48">
        <v>100</v>
      </c>
      <c r="AN9" s="48">
        <v>400</v>
      </c>
      <c r="AO9" s="48">
        <v>0</v>
      </c>
      <c r="AP9" s="48">
        <v>0</v>
      </c>
      <c r="AQ9" s="48">
        <v>166</v>
      </c>
      <c r="AR9" s="48">
        <v>0</v>
      </c>
      <c r="AS9" s="48">
        <v>0</v>
      </c>
      <c r="AT9" s="48">
        <v>170</v>
      </c>
      <c r="AU9" s="48">
        <v>0</v>
      </c>
      <c r="AV9" s="48">
        <v>0</v>
      </c>
      <c r="AW9" s="48">
        <v>164</v>
      </c>
      <c r="AX9" s="48">
        <v>0</v>
      </c>
      <c r="AY9" s="48">
        <v>500</v>
      </c>
    </row>
    <row r="10" spans="1:51" ht="142.5">
      <c r="A10" s="48" t="s">
        <v>315</v>
      </c>
      <c r="B10" s="48" t="s">
        <v>365</v>
      </c>
      <c r="C10" s="48" t="s">
        <v>122</v>
      </c>
      <c r="D10" s="48" t="s">
        <v>116</v>
      </c>
      <c r="E10" s="48" t="s">
        <v>124</v>
      </c>
      <c r="F10" s="48" t="s">
        <v>313</v>
      </c>
      <c r="G10" s="48" t="s">
        <v>366</v>
      </c>
      <c r="H10" s="48" t="s">
        <v>367</v>
      </c>
      <c r="I10" s="48" t="s">
        <v>58</v>
      </c>
      <c r="J10" s="48" t="s">
        <v>59</v>
      </c>
      <c r="K10" s="48" t="s">
        <v>6</v>
      </c>
      <c r="L10" s="48" t="s">
        <v>15</v>
      </c>
      <c r="M10" s="48">
        <v>2100</v>
      </c>
      <c r="N10" s="48">
        <v>968</v>
      </c>
      <c r="O10" s="48">
        <v>0</v>
      </c>
      <c r="P10" s="48">
        <v>0</v>
      </c>
      <c r="Q10" s="48">
        <v>175</v>
      </c>
      <c r="R10" s="48">
        <v>0</v>
      </c>
      <c r="S10" s="48">
        <v>0</v>
      </c>
      <c r="T10" s="48">
        <v>175</v>
      </c>
      <c r="U10" s="48">
        <v>0</v>
      </c>
      <c r="V10" s="48">
        <v>0</v>
      </c>
      <c r="W10" s="48">
        <v>175</v>
      </c>
      <c r="X10" s="48">
        <v>0</v>
      </c>
      <c r="Y10" s="48">
        <v>0</v>
      </c>
      <c r="Z10" s="48">
        <v>175</v>
      </c>
      <c r="AA10" s="48">
        <v>700</v>
      </c>
      <c r="AB10" s="48">
        <v>0</v>
      </c>
      <c r="AC10" s="48">
        <v>0</v>
      </c>
      <c r="AD10" s="48">
        <v>175</v>
      </c>
      <c r="AE10" s="48">
        <v>0</v>
      </c>
      <c r="AF10" s="48">
        <v>0</v>
      </c>
      <c r="AG10" s="48">
        <v>175</v>
      </c>
      <c r="AH10" s="48">
        <v>0</v>
      </c>
      <c r="AI10" s="48">
        <v>0</v>
      </c>
      <c r="AJ10" s="48">
        <v>175</v>
      </c>
      <c r="AK10" s="48">
        <v>0</v>
      </c>
      <c r="AL10" s="48">
        <v>0</v>
      </c>
      <c r="AM10" s="48">
        <v>175</v>
      </c>
      <c r="AN10" s="48">
        <v>700</v>
      </c>
      <c r="AO10" s="48">
        <v>0</v>
      </c>
      <c r="AP10" s="48">
        <v>0</v>
      </c>
      <c r="AQ10" s="48">
        <v>250</v>
      </c>
      <c r="AR10" s="48">
        <v>0</v>
      </c>
      <c r="AS10" s="48">
        <v>0</v>
      </c>
      <c r="AT10" s="48">
        <v>200</v>
      </c>
      <c r="AU10" s="48">
        <v>0</v>
      </c>
      <c r="AV10" s="48">
        <v>0</v>
      </c>
      <c r="AW10" s="48">
        <v>250</v>
      </c>
      <c r="AX10" s="48">
        <v>0</v>
      </c>
      <c r="AY10" s="48">
        <v>700</v>
      </c>
    </row>
    <row r="11" spans="1:51" ht="142.5">
      <c r="A11" s="48" t="s">
        <v>315</v>
      </c>
      <c r="B11" s="48" t="s">
        <v>365</v>
      </c>
      <c r="C11" s="48" t="s">
        <v>122</v>
      </c>
      <c r="D11" s="48" t="s">
        <v>116</v>
      </c>
      <c r="E11" s="48" t="s">
        <v>124</v>
      </c>
      <c r="F11" s="48" t="s">
        <v>313</v>
      </c>
      <c r="G11" s="48" t="s">
        <v>368</v>
      </c>
      <c r="H11" s="48" t="s">
        <v>369</v>
      </c>
      <c r="I11" s="48" t="s">
        <v>370</v>
      </c>
      <c r="J11" s="48" t="s">
        <v>59</v>
      </c>
      <c r="K11" s="48" t="s">
        <v>6</v>
      </c>
      <c r="L11" s="48" t="s">
        <v>120</v>
      </c>
      <c r="M11" s="48">
        <v>9000</v>
      </c>
      <c r="N11" s="48">
        <v>7039</v>
      </c>
      <c r="O11" s="48">
        <v>0</v>
      </c>
      <c r="P11" s="48">
        <v>0</v>
      </c>
      <c r="Q11" s="48">
        <v>750</v>
      </c>
      <c r="R11" s="48">
        <v>0</v>
      </c>
      <c r="S11" s="48">
        <v>0</v>
      </c>
      <c r="T11" s="48">
        <v>750</v>
      </c>
      <c r="U11" s="48">
        <v>0</v>
      </c>
      <c r="V11" s="48">
        <v>0</v>
      </c>
      <c r="W11" s="48">
        <v>750</v>
      </c>
      <c r="X11" s="48">
        <v>0</v>
      </c>
      <c r="Y11" s="48">
        <v>0</v>
      </c>
      <c r="Z11" s="48">
        <v>750</v>
      </c>
      <c r="AA11" s="48">
        <v>3000</v>
      </c>
      <c r="AB11" s="48">
        <v>0</v>
      </c>
      <c r="AC11" s="48">
        <v>0</v>
      </c>
      <c r="AD11" s="48">
        <v>750</v>
      </c>
      <c r="AE11" s="48">
        <v>0</v>
      </c>
      <c r="AF11" s="48">
        <v>0</v>
      </c>
      <c r="AG11" s="48">
        <v>750</v>
      </c>
      <c r="AH11" s="48">
        <v>0</v>
      </c>
      <c r="AI11" s="48">
        <v>0</v>
      </c>
      <c r="AJ11" s="48">
        <v>750</v>
      </c>
      <c r="AK11" s="48">
        <v>0</v>
      </c>
      <c r="AL11" s="48">
        <v>0</v>
      </c>
      <c r="AM11" s="48">
        <v>750</v>
      </c>
      <c r="AN11" s="48">
        <v>3000</v>
      </c>
      <c r="AO11" s="48">
        <v>0</v>
      </c>
      <c r="AP11" s="48">
        <v>0</v>
      </c>
      <c r="AQ11" s="48">
        <v>1665</v>
      </c>
      <c r="AR11" s="48">
        <v>0</v>
      </c>
      <c r="AS11" s="48">
        <v>0</v>
      </c>
      <c r="AT11" s="48">
        <v>1670</v>
      </c>
      <c r="AU11" s="48">
        <v>0</v>
      </c>
      <c r="AV11" s="48">
        <v>0</v>
      </c>
      <c r="AW11" s="48">
        <v>1665</v>
      </c>
      <c r="AX11" s="48">
        <v>0</v>
      </c>
      <c r="AY11" s="48">
        <v>5000</v>
      </c>
    </row>
    <row r="12" spans="1:51" ht="142.5">
      <c r="A12" s="48" t="s">
        <v>315</v>
      </c>
      <c r="B12" s="48" t="s">
        <v>365</v>
      </c>
      <c r="C12" s="48" t="s">
        <v>122</v>
      </c>
      <c r="D12" s="48" t="s">
        <v>116</v>
      </c>
      <c r="E12" s="48" t="s">
        <v>124</v>
      </c>
      <c r="F12" s="48" t="s">
        <v>313</v>
      </c>
      <c r="G12" s="48" t="s">
        <v>371</v>
      </c>
      <c r="H12" s="48" t="s">
        <v>372</v>
      </c>
      <c r="I12" s="48" t="s">
        <v>123</v>
      </c>
      <c r="J12" s="48" t="s">
        <v>16</v>
      </c>
      <c r="K12" s="48" t="s">
        <v>6</v>
      </c>
      <c r="L12" s="48" t="s">
        <v>120</v>
      </c>
      <c r="M12" s="48">
        <v>450</v>
      </c>
      <c r="N12" s="48">
        <v>0</v>
      </c>
      <c r="O12" s="48">
        <v>0</v>
      </c>
      <c r="P12" s="48">
        <v>0</v>
      </c>
      <c r="Q12" s="48">
        <v>0</v>
      </c>
      <c r="R12" s="48">
        <v>0</v>
      </c>
      <c r="S12" s="48">
        <v>0</v>
      </c>
      <c r="T12" s="48">
        <v>75</v>
      </c>
      <c r="U12" s="48">
        <v>0</v>
      </c>
      <c r="V12" s="48">
        <v>0</v>
      </c>
      <c r="W12" s="48">
        <v>0</v>
      </c>
      <c r="X12" s="48">
        <v>0</v>
      </c>
      <c r="Y12" s="48">
        <v>0</v>
      </c>
      <c r="Z12" s="48">
        <v>75</v>
      </c>
      <c r="AA12" s="48">
        <v>150</v>
      </c>
      <c r="AB12" s="48">
        <v>0</v>
      </c>
      <c r="AC12" s="48">
        <v>0</v>
      </c>
      <c r="AD12" s="48">
        <v>0</v>
      </c>
      <c r="AE12" s="48">
        <v>0</v>
      </c>
      <c r="AF12" s="48">
        <v>0</v>
      </c>
      <c r="AG12" s="48">
        <v>150</v>
      </c>
      <c r="AH12" s="48">
        <v>0</v>
      </c>
      <c r="AI12" s="48">
        <v>0</v>
      </c>
      <c r="AJ12" s="48">
        <v>0</v>
      </c>
      <c r="AK12" s="48">
        <v>0</v>
      </c>
      <c r="AL12" s="48">
        <v>0</v>
      </c>
      <c r="AM12" s="48">
        <v>150</v>
      </c>
      <c r="AN12" s="48">
        <v>300</v>
      </c>
      <c r="AO12" s="48">
        <v>0</v>
      </c>
      <c r="AP12" s="48">
        <v>0</v>
      </c>
      <c r="AQ12" s="48">
        <v>0</v>
      </c>
      <c r="AR12" s="48">
        <v>0</v>
      </c>
      <c r="AS12" s="48">
        <v>0</v>
      </c>
      <c r="AT12" s="48">
        <v>0</v>
      </c>
      <c r="AU12" s="48">
        <v>0</v>
      </c>
      <c r="AV12" s="48">
        <v>0</v>
      </c>
      <c r="AW12" s="48">
        <v>350</v>
      </c>
      <c r="AX12" s="48">
        <v>0</v>
      </c>
      <c r="AY12" s="48">
        <v>350</v>
      </c>
    </row>
    <row r="13" spans="1:51" ht="114">
      <c r="A13" s="48" t="s">
        <v>315</v>
      </c>
      <c r="B13" s="48" t="s">
        <v>365</v>
      </c>
      <c r="C13" s="48" t="s">
        <v>122</v>
      </c>
      <c r="D13" s="48" t="s">
        <v>116</v>
      </c>
      <c r="E13" s="48" t="s">
        <v>124</v>
      </c>
      <c r="F13" s="48" t="s">
        <v>313</v>
      </c>
      <c r="G13" s="48" t="s">
        <v>373</v>
      </c>
      <c r="H13" s="48" t="s">
        <v>374</v>
      </c>
      <c r="I13" s="48" t="s">
        <v>58</v>
      </c>
      <c r="J13" s="48" t="s">
        <v>56</v>
      </c>
      <c r="K13" s="48" t="s">
        <v>6</v>
      </c>
      <c r="L13" s="48" t="s">
        <v>120</v>
      </c>
      <c r="M13" s="48">
        <v>170</v>
      </c>
      <c r="N13" s="48">
        <v>40059</v>
      </c>
      <c r="O13" s="48">
        <v>0</v>
      </c>
      <c r="P13" s="48">
        <v>0</v>
      </c>
      <c r="Q13" s="48">
        <v>0</v>
      </c>
      <c r="R13" s="48">
        <v>0</v>
      </c>
      <c r="S13" s="48">
        <v>0</v>
      </c>
      <c r="T13" s="48">
        <v>0</v>
      </c>
      <c r="U13" s="48">
        <v>0</v>
      </c>
      <c r="V13" s="48">
        <v>0</v>
      </c>
      <c r="W13" s="48">
        <v>0</v>
      </c>
      <c r="X13" s="48">
        <v>70</v>
      </c>
      <c r="Y13" s="48">
        <v>0</v>
      </c>
      <c r="Z13" s="48">
        <v>0</v>
      </c>
      <c r="AA13" s="48">
        <v>70</v>
      </c>
      <c r="AB13" s="48">
        <v>0</v>
      </c>
      <c r="AC13" s="48">
        <v>0</v>
      </c>
      <c r="AD13" s="48">
        <v>0</v>
      </c>
      <c r="AE13" s="48">
        <v>0</v>
      </c>
      <c r="AF13" s="48">
        <v>0</v>
      </c>
      <c r="AG13" s="48">
        <v>0</v>
      </c>
      <c r="AH13" s="48">
        <v>0</v>
      </c>
      <c r="AI13" s="48">
        <v>0</v>
      </c>
      <c r="AJ13" s="48">
        <v>0</v>
      </c>
      <c r="AK13" s="48">
        <v>0</v>
      </c>
      <c r="AL13" s="48">
        <v>0</v>
      </c>
      <c r="AM13" s="48">
        <v>30</v>
      </c>
      <c r="AN13" s="48">
        <v>30</v>
      </c>
      <c r="AO13" s="48">
        <v>0</v>
      </c>
      <c r="AP13" s="48">
        <v>0</v>
      </c>
      <c r="AQ13" s="48">
        <v>0</v>
      </c>
      <c r="AR13" s="48">
        <v>0</v>
      </c>
      <c r="AS13" s="48">
        <v>0</v>
      </c>
      <c r="AT13" s="48">
        <v>0</v>
      </c>
      <c r="AU13" s="48">
        <v>0</v>
      </c>
      <c r="AV13" s="48">
        <v>0</v>
      </c>
      <c r="AW13" s="48">
        <v>0</v>
      </c>
      <c r="AX13" s="48">
        <v>38</v>
      </c>
      <c r="AY13" s="48">
        <v>38</v>
      </c>
    </row>
    <row r="14" spans="1:51" ht="114">
      <c r="A14" s="48" t="s">
        <v>315</v>
      </c>
      <c r="B14" s="48" t="s">
        <v>365</v>
      </c>
      <c r="C14" s="48" t="s">
        <v>122</v>
      </c>
      <c r="D14" s="48" t="s">
        <v>116</v>
      </c>
      <c r="E14" s="48" t="s">
        <v>124</v>
      </c>
      <c r="F14" s="48" t="s">
        <v>313</v>
      </c>
      <c r="G14" s="48" t="s">
        <v>375</v>
      </c>
      <c r="H14" s="48" t="s">
        <v>376</v>
      </c>
      <c r="I14" s="48" t="s">
        <v>362</v>
      </c>
      <c r="J14" s="48" t="s">
        <v>59</v>
      </c>
      <c r="K14" s="48" t="s">
        <v>6</v>
      </c>
      <c r="L14" s="48" t="s">
        <v>120</v>
      </c>
      <c r="M14" s="48">
        <v>5400</v>
      </c>
      <c r="N14" s="48">
        <v>2922</v>
      </c>
      <c r="O14" s="48">
        <v>0</v>
      </c>
      <c r="P14" s="48">
        <v>0</v>
      </c>
      <c r="Q14" s="48">
        <v>450</v>
      </c>
      <c r="R14" s="48">
        <v>0</v>
      </c>
      <c r="S14" s="48">
        <v>0</v>
      </c>
      <c r="T14" s="48">
        <v>450</v>
      </c>
      <c r="U14" s="48">
        <v>0</v>
      </c>
      <c r="V14" s="48">
        <v>0</v>
      </c>
      <c r="W14" s="48">
        <v>450</v>
      </c>
      <c r="X14" s="48">
        <v>0</v>
      </c>
      <c r="Y14" s="48">
        <v>0</v>
      </c>
      <c r="Z14" s="48">
        <v>450</v>
      </c>
      <c r="AA14" s="48">
        <v>1800</v>
      </c>
      <c r="AB14" s="48">
        <v>0</v>
      </c>
      <c r="AC14" s="48">
        <v>0</v>
      </c>
      <c r="AD14" s="48">
        <v>500</v>
      </c>
      <c r="AE14" s="48">
        <v>0</v>
      </c>
      <c r="AF14" s="48">
        <v>0</v>
      </c>
      <c r="AG14" s="48">
        <v>500</v>
      </c>
      <c r="AH14" s="48">
        <v>0</v>
      </c>
      <c r="AI14" s="48">
        <v>0</v>
      </c>
      <c r="AJ14" s="48">
        <v>500</v>
      </c>
      <c r="AK14" s="48">
        <v>0</v>
      </c>
      <c r="AL14" s="48">
        <v>0</v>
      </c>
      <c r="AM14" s="48">
        <v>500</v>
      </c>
      <c r="AN14" s="48">
        <v>2000</v>
      </c>
      <c r="AO14" s="48">
        <v>0</v>
      </c>
      <c r="AP14" s="48">
        <v>0</v>
      </c>
      <c r="AQ14" s="48">
        <v>600</v>
      </c>
      <c r="AR14" s="48">
        <v>0</v>
      </c>
      <c r="AS14" s="48">
        <v>0</v>
      </c>
      <c r="AT14" s="48">
        <v>600</v>
      </c>
      <c r="AU14" s="48">
        <v>0</v>
      </c>
      <c r="AV14" s="48">
        <v>0</v>
      </c>
      <c r="AW14" s="48">
        <v>600</v>
      </c>
      <c r="AX14" s="48">
        <v>0</v>
      </c>
      <c r="AY14" s="48">
        <v>1800</v>
      </c>
    </row>
    <row r="15" spans="1:51" ht="142.5">
      <c r="A15" s="48" t="s">
        <v>315</v>
      </c>
      <c r="B15" s="48" t="s">
        <v>365</v>
      </c>
      <c r="C15" s="48" t="s">
        <v>122</v>
      </c>
      <c r="D15" s="48" t="s">
        <v>116</v>
      </c>
      <c r="E15" s="48" t="s">
        <v>124</v>
      </c>
      <c r="F15" s="48" t="s">
        <v>313</v>
      </c>
      <c r="G15" s="48" t="s">
        <v>377</v>
      </c>
      <c r="H15" s="48" t="s">
        <v>378</v>
      </c>
      <c r="I15" s="48" t="s">
        <v>301</v>
      </c>
      <c r="J15" s="48" t="s">
        <v>59</v>
      </c>
      <c r="K15" s="48" t="s">
        <v>6</v>
      </c>
      <c r="L15" s="48" t="s">
        <v>15</v>
      </c>
      <c r="M15" s="48">
        <v>600</v>
      </c>
      <c r="N15" s="48">
        <v>114</v>
      </c>
      <c r="O15" s="48">
        <v>0</v>
      </c>
      <c r="P15" s="48">
        <v>0</v>
      </c>
      <c r="Q15" s="48">
        <v>50</v>
      </c>
      <c r="R15" s="48">
        <v>0</v>
      </c>
      <c r="S15" s="48">
        <v>0</v>
      </c>
      <c r="T15" s="48">
        <v>50</v>
      </c>
      <c r="U15" s="48">
        <v>0</v>
      </c>
      <c r="V15" s="48">
        <v>0</v>
      </c>
      <c r="W15" s="48">
        <v>50</v>
      </c>
      <c r="X15" s="48">
        <v>0</v>
      </c>
      <c r="Y15" s="48">
        <v>0</v>
      </c>
      <c r="Z15" s="48">
        <v>50</v>
      </c>
      <c r="AA15" s="48">
        <v>200</v>
      </c>
      <c r="AB15" s="48">
        <v>0</v>
      </c>
      <c r="AC15" s="48">
        <v>0</v>
      </c>
      <c r="AD15" s="48">
        <v>70</v>
      </c>
      <c r="AE15" s="48">
        <v>0</v>
      </c>
      <c r="AF15" s="48">
        <v>0</v>
      </c>
      <c r="AG15" s="48">
        <v>73</v>
      </c>
      <c r="AH15" s="48">
        <v>0</v>
      </c>
      <c r="AI15" s="48">
        <v>0</v>
      </c>
      <c r="AJ15" s="48">
        <v>70</v>
      </c>
      <c r="AK15" s="48">
        <v>0</v>
      </c>
      <c r="AL15" s="48">
        <v>0</v>
      </c>
      <c r="AM15" s="48">
        <v>72</v>
      </c>
      <c r="AN15" s="48">
        <v>285</v>
      </c>
      <c r="AO15" s="48">
        <v>0</v>
      </c>
      <c r="AP15" s="48">
        <v>0</v>
      </c>
      <c r="AQ15" s="48">
        <v>107</v>
      </c>
      <c r="AR15" s="48">
        <v>0</v>
      </c>
      <c r="AS15" s="48">
        <v>0</v>
      </c>
      <c r="AT15" s="48">
        <v>109</v>
      </c>
      <c r="AU15" s="48">
        <v>0</v>
      </c>
      <c r="AV15" s="48">
        <v>0</v>
      </c>
      <c r="AW15" s="48">
        <v>107</v>
      </c>
      <c r="AX15" s="48">
        <v>0</v>
      </c>
      <c r="AY15" s="48">
        <v>323</v>
      </c>
    </row>
    <row r="16" spans="1:51" ht="128.25">
      <c r="A16" s="48" t="s">
        <v>315</v>
      </c>
      <c r="B16" s="48" t="s">
        <v>365</v>
      </c>
      <c r="C16" s="48" t="s">
        <v>122</v>
      </c>
      <c r="D16" s="48" t="s">
        <v>116</v>
      </c>
      <c r="E16" s="48" t="s">
        <v>124</v>
      </c>
      <c r="F16" s="48" t="s">
        <v>313</v>
      </c>
      <c r="G16" s="48" t="s">
        <v>366</v>
      </c>
      <c r="H16" s="48" t="s">
        <v>379</v>
      </c>
      <c r="I16" s="48" t="s">
        <v>380</v>
      </c>
      <c r="J16" s="48" t="s">
        <v>59</v>
      </c>
      <c r="K16" s="48" t="s">
        <v>6</v>
      </c>
      <c r="L16" s="48" t="s">
        <v>120</v>
      </c>
      <c r="M16" s="48">
        <v>1925</v>
      </c>
      <c r="N16" s="48">
        <v>968</v>
      </c>
      <c r="O16" s="48">
        <v>0</v>
      </c>
      <c r="P16" s="48">
        <v>0</v>
      </c>
      <c r="Q16" s="48">
        <v>175</v>
      </c>
      <c r="R16" s="48">
        <v>0</v>
      </c>
      <c r="S16" s="48">
        <v>0</v>
      </c>
      <c r="T16" s="48">
        <v>175</v>
      </c>
      <c r="U16" s="48">
        <v>0</v>
      </c>
      <c r="V16" s="48">
        <v>0</v>
      </c>
      <c r="W16" s="48">
        <v>175</v>
      </c>
      <c r="X16" s="48">
        <v>0</v>
      </c>
      <c r="Y16" s="48">
        <v>0</v>
      </c>
      <c r="Z16" s="48">
        <v>175</v>
      </c>
      <c r="AA16" s="48">
        <v>700</v>
      </c>
      <c r="AB16" s="48">
        <v>0</v>
      </c>
      <c r="AC16" s="48">
        <v>0</v>
      </c>
      <c r="AD16" s="48">
        <v>175</v>
      </c>
      <c r="AE16" s="48">
        <v>0</v>
      </c>
      <c r="AF16" s="48">
        <v>0</v>
      </c>
      <c r="AG16" s="48">
        <v>175</v>
      </c>
      <c r="AH16" s="48">
        <v>0</v>
      </c>
      <c r="AI16" s="48">
        <v>0</v>
      </c>
      <c r="AJ16" s="48">
        <v>175</v>
      </c>
      <c r="AK16" s="48">
        <v>0</v>
      </c>
      <c r="AL16" s="48">
        <v>0</v>
      </c>
      <c r="AM16" s="48">
        <v>175</v>
      </c>
      <c r="AN16" s="48">
        <v>700</v>
      </c>
      <c r="AO16" s="48">
        <v>0</v>
      </c>
      <c r="AP16" s="48">
        <v>0</v>
      </c>
      <c r="AQ16" s="48">
        <v>250</v>
      </c>
      <c r="AR16" s="48">
        <v>0</v>
      </c>
      <c r="AS16" s="48">
        <v>0</v>
      </c>
      <c r="AT16" s="48">
        <v>250</v>
      </c>
      <c r="AU16" s="48">
        <v>0</v>
      </c>
      <c r="AV16" s="48">
        <v>0</v>
      </c>
      <c r="AW16" s="48">
        <v>200</v>
      </c>
      <c r="AX16" s="48">
        <v>0</v>
      </c>
      <c r="AY16" s="48">
        <v>700</v>
      </c>
    </row>
    <row r="17" spans="1:51" ht="142.5">
      <c r="A17" s="48" t="s">
        <v>315</v>
      </c>
      <c r="B17" s="48" t="s">
        <v>381</v>
      </c>
      <c r="C17" s="48" t="s">
        <v>382</v>
      </c>
      <c r="D17" s="48" t="s">
        <v>116</v>
      </c>
      <c r="E17" s="48" t="s">
        <v>124</v>
      </c>
      <c r="F17" s="48" t="s">
        <v>313</v>
      </c>
      <c r="G17" s="48" t="s">
        <v>377</v>
      </c>
      <c r="H17" s="48" t="s">
        <v>383</v>
      </c>
      <c r="I17" s="48" t="s">
        <v>131</v>
      </c>
      <c r="J17" s="48" t="s">
        <v>59</v>
      </c>
      <c r="K17" s="48" t="s">
        <v>6</v>
      </c>
      <c r="L17" s="48" t="s">
        <v>120</v>
      </c>
      <c r="M17" s="48">
        <v>63</v>
      </c>
      <c r="N17" s="48">
        <v>28</v>
      </c>
      <c r="O17" s="48">
        <v>0</v>
      </c>
      <c r="P17" s="48">
        <v>0</v>
      </c>
      <c r="Q17" s="48">
        <v>5</v>
      </c>
      <c r="R17" s="48">
        <v>0</v>
      </c>
      <c r="S17" s="48">
        <v>0</v>
      </c>
      <c r="T17" s="48">
        <v>7</v>
      </c>
      <c r="U17" s="48">
        <v>0</v>
      </c>
      <c r="V17" s="48">
        <v>0</v>
      </c>
      <c r="W17" s="48">
        <v>6</v>
      </c>
      <c r="X17" s="48">
        <v>0</v>
      </c>
      <c r="Y17" s="48">
        <v>0</v>
      </c>
      <c r="Z17" s="48">
        <v>6</v>
      </c>
      <c r="AA17" s="48">
        <v>24</v>
      </c>
      <c r="AB17" s="48">
        <v>0</v>
      </c>
      <c r="AC17" s="48">
        <v>0</v>
      </c>
      <c r="AD17" s="48">
        <v>4</v>
      </c>
      <c r="AE17" s="48">
        <v>0</v>
      </c>
      <c r="AF17" s="48">
        <v>0</v>
      </c>
      <c r="AG17" s="48">
        <v>7</v>
      </c>
      <c r="AH17" s="48">
        <v>0</v>
      </c>
      <c r="AI17" s="48">
        <v>0</v>
      </c>
      <c r="AJ17" s="48">
        <v>6</v>
      </c>
      <c r="AK17" s="48">
        <v>0</v>
      </c>
      <c r="AL17" s="48">
        <v>0</v>
      </c>
      <c r="AM17" s="48">
        <v>5</v>
      </c>
      <c r="AN17" s="48">
        <v>22</v>
      </c>
      <c r="AO17" s="48">
        <v>0</v>
      </c>
      <c r="AP17" s="48">
        <v>0</v>
      </c>
      <c r="AQ17" s="48">
        <v>6</v>
      </c>
      <c r="AR17" s="48">
        <v>0</v>
      </c>
      <c r="AS17" s="48">
        <v>0</v>
      </c>
      <c r="AT17" s="48">
        <v>4</v>
      </c>
      <c r="AU17" s="48">
        <v>0</v>
      </c>
      <c r="AV17" s="48">
        <v>0</v>
      </c>
      <c r="AW17" s="48">
        <v>6</v>
      </c>
      <c r="AX17" s="48">
        <v>0</v>
      </c>
      <c r="AY17" s="48">
        <v>16</v>
      </c>
    </row>
    <row r="18" spans="1:51" ht="256.5">
      <c r="A18" s="48" t="s">
        <v>315</v>
      </c>
      <c r="B18" s="48" t="s">
        <v>384</v>
      </c>
      <c r="C18" s="48" t="s">
        <v>115</v>
      </c>
      <c r="D18" s="48" t="s">
        <v>116</v>
      </c>
      <c r="E18" s="48" t="s">
        <v>124</v>
      </c>
      <c r="F18" s="48" t="s">
        <v>313</v>
      </c>
      <c r="G18" s="48" t="s">
        <v>385</v>
      </c>
      <c r="H18" s="48" t="s">
        <v>386</v>
      </c>
      <c r="I18" s="48" t="s">
        <v>387</v>
      </c>
      <c r="J18" s="48" t="s">
        <v>59</v>
      </c>
      <c r="K18" s="48" t="s">
        <v>6</v>
      </c>
      <c r="L18" s="48" t="s">
        <v>15</v>
      </c>
      <c r="M18" s="48">
        <v>60000</v>
      </c>
      <c r="N18" s="48">
        <v>32186</v>
      </c>
      <c r="O18" s="48">
        <v>0</v>
      </c>
      <c r="P18" s="48">
        <v>0</v>
      </c>
      <c r="Q18" s="48">
        <v>5320</v>
      </c>
      <c r="R18" s="48">
        <v>0</v>
      </c>
      <c r="S18" s="48">
        <v>0</v>
      </c>
      <c r="T18" s="48">
        <v>5321</v>
      </c>
      <c r="U18" s="48">
        <v>0</v>
      </c>
      <c r="V18" s="48">
        <v>0</v>
      </c>
      <c r="W18" s="48">
        <v>5321</v>
      </c>
      <c r="X18" s="48">
        <v>0</v>
      </c>
      <c r="Y18" s="48">
        <v>0</v>
      </c>
      <c r="Z18" s="48">
        <v>5320</v>
      </c>
      <c r="AA18" s="48">
        <v>21282</v>
      </c>
      <c r="AB18" s="48">
        <v>0</v>
      </c>
      <c r="AC18" s="48">
        <v>0</v>
      </c>
      <c r="AD18" s="48">
        <v>5000</v>
      </c>
      <c r="AE18" s="48">
        <v>0</v>
      </c>
      <c r="AF18" s="48">
        <v>0</v>
      </c>
      <c r="AG18" s="48">
        <v>5000</v>
      </c>
      <c r="AH18" s="48">
        <v>0</v>
      </c>
      <c r="AI18" s="48">
        <v>0</v>
      </c>
      <c r="AJ18" s="48">
        <v>5000</v>
      </c>
      <c r="AK18" s="48">
        <v>0</v>
      </c>
      <c r="AL18" s="48">
        <v>0</v>
      </c>
      <c r="AM18" s="48">
        <v>5000</v>
      </c>
      <c r="AN18" s="48">
        <v>20000</v>
      </c>
      <c r="AO18" s="48">
        <v>0</v>
      </c>
      <c r="AP18" s="48">
        <v>0</v>
      </c>
      <c r="AQ18" s="48">
        <v>5000</v>
      </c>
      <c r="AR18" s="48">
        <v>0</v>
      </c>
      <c r="AS18" s="48">
        <v>0</v>
      </c>
      <c r="AT18" s="48">
        <v>5000</v>
      </c>
      <c r="AU18" s="48">
        <v>0</v>
      </c>
      <c r="AV18" s="48">
        <v>0</v>
      </c>
      <c r="AW18" s="48">
        <v>5000</v>
      </c>
      <c r="AX18" s="48">
        <v>0</v>
      </c>
      <c r="AY18" s="48">
        <v>15000</v>
      </c>
    </row>
    <row r="19" spans="1:51" ht="142.5">
      <c r="A19" s="48" t="s">
        <v>315</v>
      </c>
      <c r="B19" s="48" t="s">
        <v>384</v>
      </c>
      <c r="C19" s="48" t="s">
        <v>382</v>
      </c>
      <c r="D19" s="48" t="s">
        <v>116</v>
      </c>
      <c r="E19" s="48" t="s">
        <v>124</v>
      </c>
      <c r="F19" s="48" t="s">
        <v>313</v>
      </c>
      <c r="G19" s="48" t="s">
        <v>377</v>
      </c>
      <c r="H19" s="48" t="s">
        <v>388</v>
      </c>
      <c r="I19" s="48" t="s">
        <v>130</v>
      </c>
      <c r="J19" s="48" t="s">
        <v>59</v>
      </c>
      <c r="L19" s="48" t="s">
        <v>120</v>
      </c>
      <c r="M19" s="48">
        <v>105</v>
      </c>
      <c r="V19" s="48">
        <v>0</v>
      </c>
      <c r="W19" s="48">
        <v>0</v>
      </c>
      <c r="X19" s="48">
        <v>0</v>
      </c>
      <c r="Y19" s="48">
        <v>0</v>
      </c>
      <c r="Z19" s="48">
        <v>0</v>
      </c>
      <c r="AA19" s="48">
        <v>0</v>
      </c>
      <c r="AB19" s="48">
        <v>0</v>
      </c>
      <c r="AC19" s="48">
        <v>0</v>
      </c>
      <c r="AD19" s="48">
        <v>0</v>
      </c>
      <c r="AE19" s="48">
        <v>0</v>
      </c>
      <c r="AF19" s="48">
        <v>0</v>
      </c>
      <c r="AG19" s="48">
        <v>3</v>
      </c>
      <c r="AH19" s="48">
        <v>0</v>
      </c>
      <c r="AI19" s="48">
        <v>0</v>
      </c>
      <c r="AJ19" s="48">
        <v>2</v>
      </c>
      <c r="AK19" s="48">
        <v>0</v>
      </c>
      <c r="AL19" s="48">
        <v>0</v>
      </c>
      <c r="AM19" s="48">
        <v>5</v>
      </c>
      <c r="AN19" s="48">
        <v>10</v>
      </c>
      <c r="AO19" s="48">
        <v>0</v>
      </c>
      <c r="AP19" s="48">
        <v>0</v>
      </c>
      <c r="AQ19" s="48">
        <v>3</v>
      </c>
      <c r="AR19" s="48">
        <v>0</v>
      </c>
      <c r="AS19" s="48">
        <v>0</v>
      </c>
      <c r="AT19" s="48">
        <v>2</v>
      </c>
      <c r="AU19" s="48">
        <v>0</v>
      </c>
      <c r="AV19" s="48">
        <v>0</v>
      </c>
      <c r="AW19" s="48">
        <v>2</v>
      </c>
      <c r="AX19" s="48">
        <v>0</v>
      </c>
      <c r="AY19" s="48">
        <v>7</v>
      </c>
    </row>
    <row r="20" spans="1:51" ht="99.75">
      <c r="A20" s="48" t="s">
        <v>315</v>
      </c>
      <c r="B20" s="48" t="s">
        <v>384</v>
      </c>
      <c r="C20" s="48" t="s">
        <v>122</v>
      </c>
      <c r="D20" s="48" t="s">
        <v>116</v>
      </c>
      <c r="E20" s="48" t="s">
        <v>124</v>
      </c>
      <c r="F20" s="48" t="s">
        <v>313</v>
      </c>
      <c r="G20" s="48" t="s">
        <v>389</v>
      </c>
      <c r="H20" s="48" t="s">
        <v>390</v>
      </c>
      <c r="I20" s="48" t="s">
        <v>58</v>
      </c>
      <c r="J20" s="48" t="s">
        <v>59</v>
      </c>
      <c r="K20" s="48" t="s">
        <v>6</v>
      </c>
      <c r="L20" s="48" t="s">
        <v>120</v>
      </c>
      <c r="M20" s="48">
        <v>16000</v>
      </c>
      <c r="N20" s="48">
        <v>22444</v>
      </c>
      <c r="O20" s="48">
        <v>0</v>
      </c>
      <c r="P20" s="48">
        <v>0</v>
      </c>
      <c r="Q20" s="48">
        <v>1333</v>
      </c>
      <c r="R20" s="48">
        <v>0</v>
      </c>
      <c r="S20" s="48">
        <v>0</v>
      </c>
      <c r="T20" s="48">
        <v>1333</v>
      </c>
      <c r="U20" s="48">
        <v>0</v>
      </c>
      <c r="V20" s="48">
        <v>0</v>
      </c>
      <c r="W20" s="48">
        <v>1333</v>
      </c>
      <c r="X20" s="48">
        <v>0</v>
      </c>
      <c r="Y20" s="48">
        <v>0</v>
      </c>
      <c r="Z20" s="48">
        <v>1333</v>
      </c>
      <c r="AA20" s="48">
        <v>5332</v>
      </c>
      <c r="AB20" s="48">
        <v>0</v>
      </c>
      <c r="AC20" s="48">
        <v>0</v>
      </c>
      <c r="AD20" s="48">
        <v>1333</v>
      </c>
      <c r="AE20" s="48">
        <v>0</v>
      </c>
      <c r="AF20" s="48">
        <v>0</v>
      </c>
      <c r="AG20" s="48">
        <v>1333</v>
      </c>
      <c r="AH20" s="48">
        <v>0</v>
      </c>
      <c r="AI20" s="48">
        <v>0</v>
      </c>
      <c r="AJ20" s="48">
        <v>1333</v>
      </c>
      <c r="AK20" s="48">
        <v>0</v>
      </c>
      <c r="AL20" s="48">
        <v>0</v>
      </c>
      <c r="AM20" s="48">
        <v>1333</v>
      </c>
      <c r="AN20" s="48">
        <v>5332</v>
      </c>
      <c r="AO20" s="48">
        <v>0</v>
      </c>
      <c r="AP20" s="48">
        <v>0</v>
      </c>
      <c r="AQ20" s="48">
        <v>7333</v>
      </c>
      <c r="AR20" s="48">
        <v>0</v>
      </c>
      <c r="AS20" s="48">
        <v>0</v>
      </c>
      <c r="AT20" s="48">
        <v>7334</v>
      </c>
      <c r="AU20" s="48">
        <v>0</v>
      </c>
      <c r="AV20" s="48">
        <v>0</v>
      </c>
      <c r="AW20" s="48">
        <v>7333</v>
      </c>
      <c r="AX20" s="48">
        <v>0</v>
      </c>
      <c r="AY20" s="48">
        <v>22000</v>
      </c>
    </row>
    <row r="21" spans="1:51" ht="99.75">
      <c r="A21" s="48" t="s">
        <v>315</v>
      </c>
      <c r="B21" s="48" t="s">
        <v>384</v>
      </c>
      <c r="C21" s="48" t="s">
        <v>122</v>
      </c>
      <c r="D21" s="48" t="s">
        <v>116</v>
      </c>
      <c r="E21" s="48" t="s">
        <v>124</v>
      </c>
      <c r="F21" s="48" t="s">
        <v>313</v>
      </c>
      <c r="G21" s="48" t="s">
        <v>391</v>
      </c>
      <c r="H21" s="48" t="s">
        <v>392</v>
      </c>
      <c r="I21" s="48" t="s">
        <v>393</v>
      </c>
      <c r="J21" s="48" t="s">
        <v>59</v>
      </c>
      <c r="K21" s="48" t="s">
        <v>6</v>
      </c>
      <c r="L21" s="48" t="s">
        <v>120</v>
      </c>
      <c r="M21" s="48">
        <v>180</v>
      </c>
      <c r="N21" s="48">
        <v>74</v>
      </c>
      <c r="O21" s="48">
        <v>0</v>
      </c>
      <c r="P21" s="48">
        <v>0</v>
      </c>
      <c r="Q21" s="48">
        <v>15</v>
      </c>
      <c r="R21" s="48">
        <v>0</v>
      </c>
      <c r="S21" s="48">
        <v>0</v>
      </c>
      <c r="T21" s="48">
        <v>15</v>
      </c>
      <c r="U21" s="48">
        <v>0</v>
      </c>
      <c r="V21" s="48">
        <v>0</v>
      </c>
      <c r="W21" s="48">
        <v>15</v>
      </c>
      <c r="X21" s="48">
        <v>0</v>
      </c>
      <c r="Y21" s="48">
        <v>0</v>
      </c>
      <c r="Z21" s="48">
        <v>15</v>
      </c>
      <c r="AA21" s="48">
        <v>60</v>
      </c>
      <c r="AB21" s="48">
        <v>0</v>
      </c>
      <c r="AC21" s="48">
        <v>0</v>
      </c>
      <c r="AD21" s="48">
        <v>15</v>
      </c>
      <c r="AE21" s="48">
        <v>0</v>
      </c>
      <c r="AF21" s="48">
        <v>0</v>
      </c>
      <c r="AG21" s="48">
        <v>15</v>
      </c>
      <c r="AH21" s="48">
        <v>0</v>
      </c>
      <c r="AI21" s="48">
        <v>0</v>
      </c>
      <c r="AJ21" s="48">
        <v>15</v>
      </c>
      <c r="AK21" s="48">
        <v>0</v>
      </c>
      <c r="AL21" s="48">
        <v>0</v>
      </c>
      <c r="AM21" s="48">
        <v>15</v>
      </c>
      <c r="AN21" s="48">
        <v>60</v>
      </c>
      <c r="AO21" s="48">
        <v>0</v>
      </c>
      <c r="AP21" s="48">
        <v>0</v>
      </c>
      <c r="AQ21" s="48">
        <v>20</v>
      </c>
      <c r="AR21" s="48">
        <v>0</v>
      </c>
      <c r="AS21" s="48">
        <v>0</v>
      </c>
      <c r="AT21" s="48">
        <v>20</v>
      </c>
      <c r="AU21" s="48">
        <v>0</v>
      </c>
      <c r="AV21" s="48">
        <v>0</v>
      </c>
      <c r="AW21" s="48">
        <v>20</v>
      </c>
      <c r="AX21" s="48">
        <v>0</v>
      </c>
      <c r="AY21" s="48">
        <v>60</v>
      </c>
    </row>
    <row r="22" spans="1:51" ht="99.75">
      <c r="A22" s="48" t="s">
        <v>315</v>
      </c>
      <c r="B22" s="48" t="s">
        <v>394</v>
      </c>
      <c r="C22" s="48" t="s">
        <v>122</v>
      </c>
      <c r="D22" s="48" t="s">
        <v>116</v>
      </c>
      <c r="E22" s="48" t="s">
        <v>124</v>
      </c>
      <c r="F22" s="48" t="s">
        <v>313</v>
      </c>
      <c r="G22" s="48" t="s">
        <v>395</v>
      </c>
      <c r="H22" s="48" t="s">
        <v>396</v>
      </c>
      <c r="I22" s="48" t="s">
        <v>397</v>
      </c>
      <c r="J22" s="48" t="s">
        <v>59</v>
      </c>
      <c r="K22" s="48" t="s">
        <v>119</v>
      </c>
      <c r="L22" s="48" t="s">
        <v>120</v>
      </c>
      <c r="M22" s="48">
        <v>300</v>
      </c>
      <c r="N22" s="48">
        <v>900</v>
      </c>
      <c r="O22" s="48">
        <v>0</v>
      </c>
      <c r="P22" s="48">
        <v>0</v>
      </c>
      <c r="Q22" s="48">
        <v>0</v>
      </c>
      <c r="R22" s="48">
        <v>0</v>
      </c>
      <c r="S22" s="48">
        <v>0</v>
      </c>
      <c r="T22" s="48">
        <v>0</v>
      </c>
      <c r="U22" s="48">
        <v>0</v>
      </c>
      <c r="V22" s="48">
        <v>0</v>
      </c>
      <c r="W22" s="48">
        <v>0</v>
      </c>
      <c r="X22" s="48">
        <v>0</v>
      </c>
      <c r="Y22" s="48">
        <v>0</v>
      </c>
      <c r="Z22" s="48">
        <v>300</v>
      </c>
      <c r="AA22" s="48">
        <v>300</v>
      </c>
      <c r="AB22" s="48">
        <v>0</v>
      </c>
      <c r="AC22" s="48">
        <v>0</v>
      </c>
      <c r="AD22" s="48">
        <v>300</v>
      </c>
      <c r="AE22" s="48">
        <v>0</v>
      </c>
      <c r="AF22" s="48">
        <v>0</v>
      </c>
      <c r="AG22" s="48">
        <v>0</v>
      </c>
      <c r="AH22" s="48">
        <v>0</v>
      </c>
      <c r="AI22" s="48">
        <v>0</v>
      </c>
      <c r="AJ22" s="48">
        <v>0</v>
      </c>
      <c r="AK22" s="48">
        <v>0</v>
      </c>
      <c r="AL22" s="48">
        <v>0</v>
      </c>
      <c r="AM22" s="48">
        <v>300</v>
      </c>
      <c r="AN22" s="48">
        <v>600</v>
      </c>
      <c r="AO22" s="48">
        <v>0</v>
      </c>
      <c r="AP22" s="48">
        <v>0</v>
      </c>
      <c r="AQ22" s="48">
        <v>0</v>
      </c>
      <c r="AR22" s="48">
        <v>0</v>
      </c>
      <c r="AS22" s="48">
        <v>0</v>
      </c>
      <c r="AT22" s="48">
        <v>0</v>
      </c>
      <c r="AU22" s="48">
        <v>0</v>
      </c>
      <c r="AV22" s="48">
        <v>0</v>
      </c>
      <c r="AW22" s="48">
        <v>0</v>
      </c>
      <c r="AX22" s="48">
        <v>300</v>
      </c>
      <c r="AY22" s="48">
        <v>300</v>
      </c>
    </row>
    <row r="23" spans="1:51" ht="99.75">
      <c r="A23" s="48" t="s">
        <v>315</v>
      </c>
      <c r="B23" s="48" t="s">
        <v>394</v>
      </c>
      <c r="C23" s="48" t="s">
        <v>122</v>
      </c>
      <c r="D23" s="48" t="s">
        <v>116</v>
      </c>
      <c r="E23" s="48" t="s">
        <v>124</v>
      </c>
      <c r="F23" s="48" t="s">
        <v>313</v>
      </c>
      <c r="G23" s="48" t="s">
        <v>398</v>
      </c>
      <c r="H23" s="48" t="s">
        <v>399</v>
      </c>
      <c r="I23" s="48" t="s">
        <v>400</v>
      </c>
      <c r="J23" s="48" t="s">
        <v>8</v>
      </c>
      <c r="K23" s="48" t="s">
        <v>119</v>
      </c>
      <c r="L23" s="48" t="s">
        <v>15</v>
      </c>
      <c r="M23" s="48">
        <v>1</v>
      </c>
      <c r="O23" s="48">
        <v>0</v>
      </c>
      <c r="P23" s="48">
        <v>0</v>
      </c>
      <c r="Q23" s="48">
        <v>0</v>
      </c>
      <c r="R23" s="48">
        <v>0</v>
      </c>
      <c r="S23" s="48">
        <v>0</v>
      </c>
      <c r="T23" s="48">
        <v>0</v>
      </c>
      <c r="U23" s="48">
        <v>0</v>
      </c>
      <c r="V23" s="48">
        <v>0</v>
      </c>
      <c r="W23" s="48">
        <v>0</v>
      </c>
      <c r="X23" s="48">
        <v>0</v>
      </c>
      <c r="Y23" s="48">
        <v>0</v>
      </c>
      <c r="Z23" s="48">
        <v>1</v>
      </c>
      <c r="AA23" s="48">
        <v>1</v>
      </c>
      <c r="AB23" s="48">
        <v>0</v>
      </c>
      <c r="AC23" s="48">
        <v>0</v>
      </c>
      <c r="AD23" s="48">
        <v>0</v>
      </c>
      <c r="AE23" s="48">
        <v>0</v>
      </c>
      <c r="AF23" s="48">
        <v>0</v>
      </c>
      <c r="AG23" s="48">
        <v>0</v>
      </c>
      <c r="AH23" s="48">
        <v>0</v>
      </c>
      <c r="AI23" s="48">
        <v>0</v>
      </c>
      <c r="AJ23" s="48">
        <v>0</v>
      </c>
      <c r="AK23" s="48">
        <v>0</v>
      </c>
      <c r="AL23" s="48">
        <v>0</v>
      </c>
      <c r="AM23" s="48">
        <v>1</v>
      </c>
      <c r="AN23" s="48">
        <v>1</v>
      </c>
      <c r="AO23" s="48">
        <v>0</v>
      </c>
      <c r="AP23" s="48">
        <v>0</v>
      </c>
      <c r="AQ23" s="48">
        <v>0</v>
      </c>
      <c r="AR23" s="48">
        <v>0</v>
      </c>
      <c r="AS23" s="48">
        <v>0</v>
      </c>
      <c r="AT23" s="48">
        <v>0</v>
      </c>
      <c r="AU23" s="48">
        <v>0</v>
      </c>
      <c r="AV23" s="48">
        <v>1</v>
      </c>
      <c r="AW23" s="48">
        <v>0</v>
      </c>
      <c r="AX23" s="48">
        <v>0</v>
      </c>
      <c r="AY23" s="48">
        <v>1</v>
      </c>
    </row>
    <row r="24" spans="1:51" ht="114">
      <c r="A24" s="48" t="s">
        <v>315</v>
      </c>
      <c r="B24" s="48" t="s">
        <v>394</v>
      </c>
      <c r="C24" s="48" t="s">
        <v>122</v>
      </c>
      <c r="D24" s="48" t="s">
        <v>116</v>
      </c>
      <c r="E24" s="48" t="s">
        <v>124</v>
      </c>
      <c r="F24" s="48" t="s">
        <v>313</v>
      </c>
      <c r="G24" s="48" t="s">
        <v>366</v>
      </c>
      <c r="H24" s="48" t="s">
        <v>401</v>
      </c>
      <c r="I24" s="48" t="s">
        <v>58</v>
      </c>
      <c r="J24" s="48" t="s">
        <v>16</v>
      </c>
      <c r="K24" s="48" t="s">
        <v>6</v>
      </c>
      <c r="L24" s="48" t="s">
        <v>120</v>
      </c>
      <c r="M24" s="48">
        <v>33500</v>
      </c>
      <c r="N24" s="48">
        <v>17776</v>
      </c>
      <c r="O24" s="48">
        <v>0</v>
      </c>
      <c r="P24" s="48">
        <v>0</v>
      </c>
      <c r="Q24" s="48">
        <v>0</v>
      </c>
      <c r="R24" s="48">
        <v>0</v>
      </c>
      <c r="S24" s="48">
        <v>0</v>
      </c>
      <c r="T24" s="48">
        <v>6700</v>
      </c>
      <c r="U24" s="48">
        <v>0</v>
      </c>
      <c r="V24" s="48">
        <v>0</v>
      </c>
      <c r="W24" s="48">
        <v>0</v>
      </c>
      <c r="X24" s="48">
        <v>0</v>
      </c>
      <c r="Y24" s="48">
        <v>0</v>
      </c>
      <c r="Z24" s="48">
        <v>6700</v>
      </c>
      <c r="AA24" s="48">
        <v>13400</v>
      </c>
      <c r="AB24" s="48">
        <v>0</v>
      </c>
      <c r="AC24" s="48">
        <v>0</v>
      </c>
      <c r="AD24" s="48">
        <v>0</v>
      </c>
      <c r="AE24" s="48">
        <v>0</v>
      </c>
      <c r="AF24" s="48">
        <v>0</v>
      </c>
      <c r="AG24" s="48">
        <v>6700</v>
      </c>
      <c r="AH24" s="48">
        <v>0</v>
      </c>
      <c r="AI24" s="48">
        <v>0</v>
      </c>
      <c r="AJ24" s="48">
        <v>0</v>
      </c>
      <c r="AK24" s="48">
        <v>0</v>
      </c>
      <c r="AL24" s="48">
        <v>0</v>
      </c>
      <c r="AM24" s="48">
        <v>6700</v>
      </c>
      <c r="AN24" s="48">
        <v>13400</v>
      </c>
      <c r="AO24" s="48">
        <v>0</v>
      </c>
      <c r="AP24" s="48">
        <v>0</v>
      </c>
      <c r="AQ24" s="48">
        <v>10000</v>
      </c>
      <c r="AR24" s="48">
        <v>0</v>
      </c>
      <c r="AS24" s="48">
        <v>0</v>
      </c>
      <c r="AT24" s="48">
        <v>0</v>
      </c>
      <c r="AU24" s="48">
        <v>0</v>
      </c>
      <c r="AV24" s="48">
        <v>0</v>
      </c>
      <c r="AW24" s="48">
        <v>0</v>
      </c>
      <c r="AX24" s="48">
        <v>10000</v>
      </c>
      <c r="AY24" s="48">
        <v>20000</v>
      </c>
    </row>
    <row r="25" spans="1:51" ht="185.25">
      <c r="A25" s="48" t="s">
        <v>315</v>
      </c>
      <c r="B25" s="48" t="s">
        <v>402</v>
      </c>
      <c r="C25" s="48" t="s">
        <v>122</v>
      </c>
      <c r="D25" s="48" t="s">
        <v>116</v>
      </c>
      <c r="E25" s="48" t="s">
        <v>124</v>
      </c>
      <c r="F25" s="48" t="s">
        <v>313</v>
      </c>
      <c r="G25" s="48" t="s">
        <v>403</v>
      </c>
      <c r="H25" s="48" t="s">
        <v>404</v>
      </c>
      <c r="I25" s="48" t="s">
        <v>346</v>
      </c>
      <c r="J25" s="48" t="s">
        <v>16</v>
      </c>
      <c r="K25" s="48" t="s">
        <v>119</v>
      </c>
      <c r="L25" s="48" t="s">
        <v>15</v>
      </c>
      <c r="M25" s="48">
        <v>21</v>
      </c>
      <c r="N25" s="48">
        <v>38</v>
      </c>
      <c r="O25" s="48">
        <v>0</v>
      </c>
      <c r="P25" s="48">
        <v>0</v>
      </c>
      <c r="Q25" s="48">
        <v>0</v>
      </c>
      <c r="R25" s="48">
        <v>0</v>
      </c>
      <c r="S25" s="48">
        <v>0</v>
      </c>
      <c r="T25" s="48">
        <v>0</v>
      </c>
      <c r="U25" s="48">
        <v>0</v>
      </c>
      <c r="V25" s="48">
        <v>0</v>
      </c>
      <c r="W25" s="48">
        <v>0</v>
      </c>
      <c r="X25" s="48">
        <v>0</v>
      </c>
      <c r="Y25" s="48">
        <v>0</v>
      </c>
      <c r="Z25" s="48">
        <v>21</v>
      </c>
      <c r="AA25" s="48">
        <v>21</v>
      </c>
      <c r="AB25" s="48">
        <v>0</v>
      </c>
      <c r="AC25" s="48">
        <v>0</v>
      </c>
      <c r="AD25" s="48">
        <v>0</v>
      </c>
      <c r="AE25" s="48">
        <v>0</v>
      </c>
      <c r="AF25" s="48">
        <v>0</v>
      </c>
      <c r="AG25" s="48">
        <v>19</v>
      </c>
      <c r="AH25" s="48">
        <v>0</v>
      </c>
      <c r="AI25" s="48">
        <v>0</v>
      </c>
      <c r="AJ25" s="48">
        <v>0</v>
      </c>
      <c r="AK25" s="48">
        <v>0</v>
      </c>
      <c r="AL25" s="48">
        <v>0</v>
      </c>
      <c r="AM25" s="48">
        <v>0</v>
      </c>
      <c r="AN25" s="48">
        <v>19</v>
      </c>
      <c r="AO25" s="48">
        <v>0</v>
      </c>
      <c r="AP25" s="48">
        <v>0</v>
      </c>
      <c r="AQ25" s="48">
        <v>0</v>
      </c>
      <c r="AR25" s="48">
        <v>0</v>
      </c>
      <c r="AS25" s="48">
        <v>0</v>
      </c>
      <c r="AT25" s="48">
        <v>0</v>
      </c>
      <c r="AU25" s="48">
        <v>0</v>
      </c>
      <c r="AV25" s="48">
        <v>0</v>
      </c>
      <c r="AW25" s="48">
        <v>16</v>
      </c>
      <c r="AX25" s="48">
        <v>0</v>
      </c>
      <c r="AY25" s="48">
        <v>16</v>
      </c>
    </row>
    <row r="26" spans="1:51" ht="128.25">
      <c r="A26" s="48" t="s">
        <v>315</v>
      </c>
      <c r="B26" s="48" t="s">
        <v>349</v>
      </c>
      <c r="C26" s="48" t="s">
        <v>122</v>
      </c>
      <c r="D26" s="48" t="s">
        <v>116</v>
      </c>
      <c r="E26" s="48" t="s">
        <v>124</v>
      </c>
      <c r="F26" s="48" t="s">
        <v>313</v>
      </c>
      <c r="G26" s="48" t="s">
        <v>405</v>
      </c>
      <c r="H26" s="48" t="s">
        <v>406</v>
      </c>
      <c r="I26" s="48" t="s">
        <v>123</v>
      </c>
      <c r="J26" s="48" t="s">
        <v>59</v>
      </c>
      <c r="K26" s="48" t="s">
        <v>6</v>
      </c>
      <c r="L26" s="48" t="s">
        <v>120</v>
      </c>
      <c r="M26" s="48">
        <v>385</v>
      </c>
      <c r="N26" s="48">
        <v>224</v>
      </c>
      <c r="O26" s="48">
        <v>0</v>
      </c>
      <c r="P26" s="48">
        <v>0</v>
      </c>
      <c r="Q26" s="48">
        <v>35</v>
      </c>
      <c r="R26" s="48">
        <v>0</v>
      </c>
      <c r="S26" s="48">
        <v>0</v>
      </c>
      <c r="T26" s="48">
        <v>35</v>
      </c>
      <c r="U26" s="48">
        <v>0</v>
      </c>
      <c r="V26" s="48">
        <v>0</v>
      </c>
      <c r="W26" s="48">
        <v>35</v>
      </c>
      <c r="X26" s="48">
        <v>0</v>
      </c>
      <c r="Y26" s="48">
        <v>0</v>
      </c>
      <c r="Z26" s="48">
        <v>35</v>
      </c>
      <c r="AA26" s="48">
        <v>140</v>
      </c>
      <c r="AB26" s="48">
        <v>0</v>
      </c>
      <c r="AC26" s="48">
        <v>0</v>
      </c>
      <c r="AD26" s="48">
        <v>35</v>
      </c>
      <c r="AE26" s="48">
        <v>0</v>
      </c>
      <c r="AF26" s="48">
        <v>0</v>
      </c>
      <c r="AG26" s="48">
        <v>35</v>
      </c>
      <c r="AH26" s="48">
        <v>0</v>
      </c>
      <c r="AI26" s="48">
        <v>0</v>
      </c>
      <c r="AJ26" s="48">
        <v>35</v>
      </c>
      <c r="AK26" s="48">
        <v>0</v>
      </c>
      <c r="AL26" s="48">
        <v>0</v>
      </c>
      <c r="AM26" s="48">
        <v>35</v>
      </c>
      <c r="AN26" s="48">
        <v>140</v>
      </c>
      <c r="AO26" s="48">
        <v>0</v>
      </c>
      <c r="AP26" s="48">
        <v>0</v>
      </c>
      <c r="AQ26" s="48">
        <v>66</v>
      </c>
      <c r="AR26" s="48">
        <v>0</v>
      </c>
      <c r="AS26" s="48">
        <v>0</v>
      </c>
      <c r="AT26" s="48">
        <v>67</v>
      </c>
      <c r="AU26" s="48">
        <v>0</v>
      </c>
      <c r="AV26" s="48">
        <v>0</v>
      </c>
      <c r="AW26" s="48">
        <v>67</v>
      </c>
      <c r="AX26" s="48">
        <v>0</v>
      </c>
      <c r="AY26" s="48">
        <v>200</v>
      </c>
    </row>
    <row r="27" spans="1:51" ht="156.75">
      <c r="A27" s="48" t="s">
        <v>315</v>
      </c>
      <c r="B27" s="48" t="s">
        <v>407</v>
      </c>
      <c r="C27" s="48" t="s">
        <v>122</v>
      </c>
      <c r="D27" s="48" t="s">
        <v>116</v>
      </c>
      <c r="E27" s="48" t="s">
        <v>124</v>
      </c>
      <c r="F27" s="48" t="s">
        <v>313</v>
      </c>
      <c r="G27" s="48" t="s">
        <v>408</v>
      </c>
      <c r="H27" s="48" t="s">
        <v>409</v>
      </c>
      <c r="I27" s="48" t="s">
        <v>397</v>
      </c>
      <c r="J27" s="48" t="s">
        <v>16</v>
      </c>
      <c r="K27" s="48" t="s">
        <v>6</v>
      </c>
      <c r="L27" s="48" t="s">
        <v>120</v>
      </c>
      <c r="M27" s="48">
        <v>8</v>
      </c>
      <c r="N27" s="48">
        <v>66</v>
      </c>
      <c r="O27" s="48">
        <v>0</v>
      </c>
      <c r="P27" s="48">
        <v>0</v>
      </c>
      <c r="Q27" s="48">
        <v>0</v>
      </c>
      <c r="R27" s="48">
        <v>0</v>
      </c>
      <c r="S27" s="48">
        <v>0</v>
      </c>
      <c r="T27" s="48">
        <v>1</v>
      </c>
      <c r="U27" s="48">
        <v>0</v>
      </c>
      <c r="V27" s="48">
        <v>0</v>
      </c>
      <c r="W27" s="48">
        <v>1</v>
      </c>
      <c r="X27" s="48">
        <v>0</v>
      </c>
      <c r="Y27" s="48">
        <v>0</v>
      </c>
      <c r="Z27" s="48">
        <v>1</v>
      </c>
      <c r="AA27" s="48">
        <v>3</v>
      </c>
      <c r="AB27" s="48">
        <v>0</v>
      </c>
      <c r="AC27" s="48">
        <v>0</v>
      </c>
      <c r="AD27" s="48">
        <v>0</v>
      </c>
      <c r="AE27" s="48">
        <v>0</v>
      </c>
      <c r="AF27" s="48">
        <v>0</v>
      </c>
      <c r="AG27" s="48">
        <v>32</v>
      </c>
      <c r="AH27" s="48">
        <v>0</v>
      </c>
      <c r="AI27" s="48">
        <v>0</v>
      </c>
      <c r="AJ27" s="48">
        <v>33</v>
      </c>
      <c r="AK27" s="48">
        <v>0</v>
      </c>
      <c r="AL27" s="48">
        <v>0</v>
      </c>
      <c r="AM27" s="48">
        <v>0</v>
      </c>
      <c r="AN27" s="48">
        <v>65</v>
      </c>
      <c r="AO27" s="48">
        <v>0</v>
      </c>
      <c r="AP27" s="48">
        <v>0</v>
      </c>
      <c r="AQ27" s="48">
        <v>0</v>
      </c>
      <c r="AR27" s="48">
        <v>0</v>
      </c>
      <c r="AS27" s="48">
        <v>0</v>
      </c>
      <c r="AT27" s="48">
        <v>20</v>
      </c>
      <c r="AU27" s="48">
        <v>0</v>
      </c>
      <c r="AV27" s="48">
        <v>0</v>
      </c>
      <c r="AW27" s="48">
        <v>20</v>
      </c>
      <c r="AX27" s="48">
        <v>0</v>
      </c>
      <c r="AY27" s="48">
        <v>40</v>
      </c>
    </row>
    <row r="28" spans="1:51" ht="171">
      <c r="A28" s="48" t="s">
        <v>315</v>
      </c>
      <c r="B28" s="48" t="s">
        <v>407</v>
      </c>
      <c r="C28" s="48" t="s">
        <v>122</v>
      </c>
      <c r="D28" s="48" t="s">
        <v>116</v>
      </c>
      <c r="E28" s="48" t="s">
        <v>124</v>
      </c>
      <c r="F28" s="48" t="s">
        <v>313</v>
      </c>
      <c r="G28" s="48" t="s">
        <v>410</v>
      </c>
      <c r="H28" s="48" t="s">
        <v>411</v>
      </c>
      <c r="I28" s="48" t="s">
        <v>412</v>
      </c>
      <c r="J28" s="48" t="s">
        <v>117</v>
      </c>
      <c r="K28" s="48" t="s">
        <v>119</v>
      </c>
      <c r="L28" s="48" t="s">
        <v>15</v>
      </c>
      <c r="M28" s="48">
        <v>4</v>
      </c>
      <c r="N28" s="48">
        <v>4</v>
      </c>
      <c r="O28" s="48">
        <v>0</v>
      </c>
      <c r="P28" s="48">
        <v>0</v>
      </c>
      <c r="Q28" s="48">
        <v>0</v>
      </c>
      <c r="R28" s="48">
        <v>0</v>
      </c>
      <c r="S28" s="48">
        <v>0</v>
      </c>
      <c r="T28" s="48">
        <v>0</v>
      </c>
      <c r="U28" s="48">
        <v>0</v>
      </c>
      <c r="V28" s="48">
        <v>0</v>
      </c>
      <c r="W28" s="48">
        <v>0</v>
      </c>
      <c r="X28" s="48">
        <v>0</v>
      </c>
      <c r="Y28" s="48">
        <v>0</v>
      </c>
      <c r="Z28" s="48">
        <v>4</v>
      </c>
      <c r="AA28" s="48">
        <v>4</v>
      </c>
      <c r="AB28" s="48">
        <v>0</v>
      </c>
      <c r="AC28" s="48">
        <v>0</v>
      </c>
      <c r="AD28" s="48">
        <v>0</v>
      </c>
      <c r="AE28" s="48">
        <v>0</v>
      </c>
      <c r="AF28" s="48">
        <v>0</v>
      </c>
      <c r="AG28" s="48">
        <v>0</v>
      </c>
      <c r="AH28" s="48">
        <v>0</v>
      </c>
      <c r="AI28" s="48">
        <v>0</v>
      </c>
      <c r="AJ28" s="48">
        <v>0</v>
      </c>
      <c r="AK28" s="48">
        <v>0</v>
      </c>
      <c r="AL28" s="48">
        <v>0</v>
      </c>
      <c r="AM28" s="48">
        <v>4</v>
      </c>
      <c r="AN28" s="48">
        <v>4</v>
      </c>
      <c r="AO28" s="48">
        <v>0</v>
      </c>
      <c r="AP28" s="48">
        <v>0</v>
      </c>
      <c r="AQ28" s="48">
        <v>0</v>
      </c>
      <c r="AR28" s="48">
        <v>0</v>
      </c>
      <c r="AS28" s="48">
        <v>0</v>
      </c>
      <c r="AT28" s="48">
        <v>0</v>
      </c>
      <c r="AU28" s="48">
        <v>0</v>
      </c>
      <c r="AV28" s="48">
        <v>0</v>
      </c>
      <c r="AW28" s="48">
        <v>4</v>
      </c>
      <c r="AX28" s="48">
        <v>0</v>
      </c>
      <c r="AY28" s="48">
        <v>4</v>
      </c>
    </row>
    <row r="29" spans="1:51" ht="171">
      <c r="A29" s="48" t="s">
        <v>315</v>
      </c>
      <c r="B29" s="48" t="s">
        <v>407</v>
      </c>
      <c r="C29" s="48" t="s">
        <v>122</v>
      </c>
      <c r="D29" s="48" t="s">
        <v>116</v>
      </c>
      <c r="E29" s="48" t="s">
        <v>124</v>
      </c>
      <c r="F29" s="48" t="s">
        <v>313</v>
      </c>
      <c r="G29" s="48" t="s">
        <v>410</v>
      </c>
      <c r="H29" s="48" t="s">
        <v>413</v>
      </c>
      <c r="I29" s="48" t="s">
        <v>414</v>
      </c>
      <c r="J29" s="48" t="s">
        <v>8</v>
      </c>
      <c r="K29" s="48" t="s">
        <v>6</v>
      </c>
      <c r="L29" s="48" t="s">
        <v>15</v>
      </c>
      <c r="M29" s="48">
        <v>30000</v>
      </c>
      <c r="N29" s="48">
        <v>11258</v>
      </c>
      <c r="O29" s="48">
        <v>0</v>
      </c>
      <c r="P29" s="48">
        <v>0</v>
      </c>
      <c r="Q29" s="48">
        <v>2535</v>
      </c>
      <c r="R29" s="48">
        <v>0</v>
      </c>
      <c r="S29" s="48">
        <v>0</v>
      </c>
      <c r="T29" s="48">
        <v>2536</v>
      </c>
      <c r="U29" s="48">
        <v>0</v>
      </c>
      <c r="V29" s="48">
        <v>0</v>
      </c>
      <c r="W29" s="48">
        <v>2535</v>
      </c>
      <c r="X29" s="48">
        <v>0</v>
      </c>
      <c r="Y29" s="48">
        <v>0</v>
      </c>
      <c r="Z29" s="48">
        <v>2536</v>
      </c>
      <c r="AA29" s="48">
        <v>10142</v>
      </c>
      <c r="AB29" s="48">
        <v>0</v>
      </c>
      <c r="AC29" s="48">
        <v>0</v>
      </c>
      <c r="AD29" s="48">
        <v>2535</v>
      </c>
      <c r="AE29" s="48">
        <v>0</v>
      </c>
      <c r="AF29" s="48">
        <v>0</v>
      </c>
      <c r="AG29" s="48">
        <v>2536</v>
      </c>
      <c r="AH29" s="48">
        <v>0</v>
      </c>
      <c r="AI29" s="48">
        <v>0</v>
      </c>
      <c r="AJ29" s="48">
        <v>2543</v>
      </c>
      <c r="AK29" s="48">
        <v>0</v>
      </c>
      <c r="AL29" s="48">
        <v>0</v>
      </c>
      <c r="AM29" s="48">
        <v>2536</v>
      </c>
      <c r="AN29" s="48">
        <v>10150</v>
      </c>
      <c r="AO29" s="48">
        <v>0</v>
      </c>
      <c r="AP29" s="48">
        <v>0</v>
      </c>
      <c r="AQ29" s="48">
        <v>4920</v>
      </c>
      <c r="AR29" s="48">
        <v>0</v>
      </c>
      <c r="AS29" s="48">
        <v>0</v>
      </c>
      <c r="AT29" s="48">
        <v>4932</v>
      </c>
      <c r="AU29" s="48">
        <v>0</v>
      </c>
      <c r="AV29" s="48">
        <v>0</v>
      </c>
      <c r="AW29" s="48">
        <v>4900</v>
      </c>
      <c r="AX29" s="48">
        <v>0</v>
      </c>
      <c r="AY29" s="48">
        <v>14752</v>
      </c>
    </row>
    <row r="30" spans="1:51" ht="171">
      <c r="A30" s="48" t="s">
        <v>315</v>
      </c>
      <c r="B30" s="48" t="s">
        <v>407</v>
      </c>
      <c r="C30" s="48" t="s">
        <v>122</v>
      </c>
      <c r="D30" s="48" t="s">
        <v>116</v>
      </c>
      <c r="E30" s="48" t="s">
        <v>124</v>
      </c>
      <c r="F30" s="48" t="s">
        <v>313</v>
      </c>
      <c r="G30" s="48" t="s">
        <v>410</v>
      </c>
      <c r="H30" s="48" t="s">
        <v>415</v>
      </c>
      <c r="I30" s="48" t="s">
        <v>301</v>
      </c>
      <c r="J30" s="48" t="s">
        <v>59</v>
      </c>
      <c r="K30" s="48" t="s">
        <v>6</v>
      </c>
      <c r="L30" s="48" t="s">
        <v>15</v>
      </c>
      <c r="M30" s="48">
        <v>900</v>
      </c>
      <c r="N30" s="48">
        <v>282</v>
      </c>
      <c r="O30" s="48">
        <v>0</v>
      </c>
      <c r="P30" s="48">
        <v>0</v>
      </c>
      <c r="Q30" s="48">
        <v>62</v>
      </c>
      <c r="R30" s="48">
        <v>0</v>
      </c>
      <c r="S30" s="48">
        <v>0</v>
      </c>
      <c r="T30" s="48">
        <v>61</v>
      </c>
      <c r="U30" s="48">
        <v>0</v>
      </c>
      <c r="V30" s="48">
        <v>0</v>
      </c>
      <c r="W30" s="48">
        <v>61</v>
      </c>
      <c r="X30" s="48">
        <v>0</v>
      </c>
      <c r="Y30" s="48">
        <v>0</v>
      </c>
      <c r="Z30" s="48">
        <v>61</v>
      </c>
      <c r="AA30" s="48">
        <v>245</v>
      </c>
      <c r="AB30" s="48">
        <v>0</v>
      </c>
      <c r="AC30" s="48">
        <v>0</v>
      </c>
      <c r="AD30" s="48">
        <v>62</v>
      </c>
      <c r="AE30" s="48">
        <v>0</v>
      </c>
      <c r="AF30" s="48">
        <v>0</v>
      </c>
      <c r="AG30" s="48">
        <v>61</v>
      </c>
      <c r="AH30" s="48">
        <v>0</v>
      </c>
      <c r="AI30" s="48">
        <v>0</v>
      </c>
      <c r="AJ30" s="48">
        <v>61</v>
      </c>
      <c r="AK30" s="48">
        <v>0</v>
      </c>
      <c r="AL30" s="48">
        <v>0</v>
      </c>
      <c r="AM30" s="48">
        <v>61</v>
      </c>
      <c r="AN30" s="48">
        <v>245</v>
      </c>
      <c r="AO30" s="48">
        <v>0</v>
      </c>
      <c r="AP30" s="48">
        <v>0</v>
      </c>
      <c r="AQ30" s="48">
        <v>118</v>
      </c>
      <c r="AR30" s="48">
        <v>0</v>
      </c>
      <c r="AS30" s="48">
        <v>0</v>
      </c>
      <c r="AT30" s="48">
        <v>118</v>
      </c>
      <c r="AU30" s="48">
        <v>0</v>
      </c>
      <c r="AV30" s="48">
        <v>0</v>
      </c>
      <c r="AW30" s="48">
        <v>117</v>
      </c>
      <c r="AX30" s="48">
        <v>0</v>
      </c>
      <c r="AY30" s="48">
        <v>353</v>
      </c>
    </row>
    <row r="31" spans="1:51" ht="128.25">
      <c r="A31" s="48" t="s">
        <v>315</v>
      </c>
      <c r="B31" s="48" t="s">
        <v>407</v>
      </c>
      <c r="C31" s="48" t="s">
        <v>122</v>
      </c>
      <c r="D31" s="48" t="s">
        <v>116</v>
      </c>
      <c r="E31" s="48" t="s">
        <v>124</v>
      </c>
      <c r="F31" s="48" t="s">
        <v>313</v>
      </c>
      <c r="G31" s="48" t="s">
        <v>416</v>
      </c>
      <c r="H31" s="48" t="s">
        <v>417</v>
      </c>
      <c r="I31" s="48" t="s">
        <v>123</v>
      </c>
      <c r="J31" s="48" t="s">
        <v>59</v>
      </c>
      <c r="K31" s="48" t="s">
        <v>6</v>
      </c>
      <c r="L31" s="48" t="s">
        <v>15</v>
      </c>
      <c r="M31" s="48">
        <v>1200</v>
      </c>
      <c r="N31" s="48">
        <v>366</v>
      </c>
      <c r="O31" s="48">
        <v>0</v>
      </c>
      <c r="P31" s="48">
        <v>0</v>
      </c>
      <c r="Q31" s="48">
        <v>100</v>
      </c>
      <c r="R31" s="48">
        <v>0</v>
      </c>
      <c r="S31" s="48">
        <v>0</v>
      </c>
      <c r="T31" s="48">
        <v>100</v>
      </c>
      <c r="U31" s="48">
        <v>0</v>
      </c>
      <c r="V31" s="48">
        <v>0</v>
      </c>
      <c r="W31" s="48">
        <v>100</v>
      </c>
      <c r="X31" s="48">
        <v>0</v>
      </c>
      <c r="Y31" s="48">
        <v>0</v>
      </c>
      <c r="Z31" s="48">
        <v>100</v>
      </c>
      <c r="AA31" s="48">
        <v>400</v>
      </c>
      <c r="AB31" s="48">
        <v>0</v>
      </c>
      <c r="AC31" s="48">
        <v>0</v>
      </c>
      <c r="AD31" s="48">
        <v>100</v>
      </c>
      <c r="AE31" s="48">
        <v>0</v>
      </c>
      <c r="AF31" s="48">
        <v>0</v>
      </c>
      <c r="AG31" s="48">
        <v>100</v>
      </c>
      <c r="AH31" s="48">
        <v>0</v>
      </c>
      <c r="AI31" s="48">
        <v>0</v>
      </c>
      <c r="AJ31" s="48">
        <v>100</v>
      </c>
      <c r="AK31" s="48">
        <v>0</v>
      </c>
      <c r="AL31" s="48">
        <v>0</v>
      </c>
      <c r="AM31" s="48">
        <v>100</v>
      </c>
      <c r="AN31" s="48">
        <v>400</v>
      </c>
      <c r="AO31" s="48">
        <v>0</v>
      </c>
      <c r="AP31" s="48">
        <v>0</v>
      </c>
      <c r="AQ31" s="48">
        <v>161</v>
      </c>
      <c r="AR31" s="48">
        <v>0</v>
      </c>
      <c r="AS31" s="48">
        <v>0</v>
      </c>
      <c r="AT31" s="48">
        <v>162</v>
      </c>
      <c r="AU31" s="48">
        <v>0</v>
      </c>
      <c r="AV31" s="48">
        <v>0</v>
      </c>
      <c r="AW31" s="48">
        <v>161</v>
      </c>
      <c r="AX31" s="48">
        <v>0</v>
      </c>
      <c r="AY31" s="48">
        <v>484</v>
      </c>
    </row>
    <row r="32" spans="1:51" ht="171">
      <c r="A32" s="48" t="s">
        <v>315</v>
      </c>
      <c r="B32" s="48" t="s">
        <v>407</v>
      </c>
      <c r="C32" s="48" t="s">
        <v>115</v>
      </c>
      <c r="D32" s="48" t="s">
        <v>116</v>
      </c>
      <c r="E32" s="48" t="s">
        <v>124</v>
      </c>
      <c r="F32" s="48" t="s">
        <v>313</v>
      </c>
      <c r="G32" s="48" t="s">
        <v>418</v>
      </c>
      <c r="H32" s="48" t="s">
        <v>419</v>
      </c>
      <c r="I32" s="48" t="s">
        <v>123</v>
      </c>
      <c r="J32" s="48" t="s">
        <v>59</v>
      </c>
      <c r="K32" s="48" t="s">
        <v>6</v>
      </c>
      <c r="L32" s="48" t="s">
        <v>120</v>
      </c>
      <c r="M32" s="48">
        <v>7321</v>
      </c>
      <c r="N32" s="48">
        <v>2793</v>
      </c>
      <c r="O32" s="48">
        <v>0</v>
      </c>
      <c r="P32" s="48">
        <v>0</v>
      </c>
      <c r="Q32" s="48">
        <v>667</v>
      </c>
      <c r="R32" s="48">
        <v>0</v>
      </c>
      <c r="S32" s="48">
        <v>0</v>
      </c>
      <c r="T32" s="48">
        <v>665</v>
      </c>
      <c r="U32" s="48">
        <v>0</v>
      </c>
      <c r="V32" s="48">
        <v>0</v>
      </c>
      <c r="W32" s="48">
        <v>665</v>
      </c>
      <c r="X32" s="48">
        <v>0</v>
      </c>
      <c r="Y32" s="48">
        <v>0</v>
      </c>
      <c r="Z32" s="48">
        <v>665</v>
      </c>
      <c r="AA32" s="48">
        <v>2662</v>
      </c>
      <c r="AB32" s="48">
        <v>0</v>
      </c>
      <c r="AC32" s="48">
        <v>0</v>
      </c>
      <c r="AD32" s="48">
        <v>667</v>
      </c>
      <c r="AE32" s="48">
        <v>0</v>
      </c>
      <c r="AF32" s="48">
        <v>0</v>
      </c>
      <c r="AG32" s="48">
        <v>665</v>
      </c>
      <c r="AH32" s="48">
        <v>0</v>
      </c>
      <c r="AI32" s="48">
        <v>0</v>
      </c>
      <c r="AJ32" s="48">
        <v>665</v>
      </c>
      <c r="AK32" s="48">
        <v>0</v>
      </c>
      <c r="AL32" s="48">
        <v>0</v>
      </c>
      <c r="AM32" s="48">
        <v>665</v>
      </c>
      <c r="AN32" s="48">
        <v>2662</v>
      </c>
      <c r="AO32" s="48">
        <v>0</v>
      </c>
      <c r="AP32" s="48">
        <v>0</v>
      </c>
      <c r="AQ32" s="48">
        <v>844</v>
      </c>
      <c r="AR32" s="48">
        <v>0</v>
      </c>
      <c r="AS32" s="48">
        <v>0</v>
      </c>
      <c r="AT32" s="48">
        <v>844</v>
      </c>
      <c r="AU32" s="48">
        <v>0</v>
      </c>
      <c r="AV32" s="48">
        <v>0</v>
      </c>
      <c r="AW32" s="48">
        <v>844</v>
      </c>
      <c r="AX32" s="48">
        <v>0</v>
      </c>
      <c r="AY32" s="48">
        <v>2532</v>
      </c>
    </row>
    <row r="33" spans="1:51" ht="99.75">
      <c r="A33" s="48" t="s">
        <v>315</v>
      </c>
      <c r="B33" s="48" t="s">
        <v>420</v>
      </c>
      <c r="C33" s="48" t="s">
        <v>122</v>
      </c>
      <c r="D33" s="48" t="s">
        <v>116</v>
      </c>
      <c r="E33" s="48" t="s">
        <v>124</v>
      </c>
      <c r="F33" s="48" t="s">
        <v>313</v>
      </c>
      <c r="G33" s="48" t="s">
        <v>421</v>
      </c>
      <c r="H33" s="48" t="s">
        <v>422</v>
      </c>
      <c r="I33" s="48" t="s">
        <v>423</v>
      </c>
      <c r="J33" s="48" t="s">
        <v>8</v>
      </c>
      <c r="K33" s="48" t="s">
        <v>6</v>
      </c>
      <c r="L33" s="48" t="s">
        <v>120</v>
      </c>
      <c r="M33" s="48">
        <v>900</v>
      </c>
      <c r="O33" s="48">
        <v>0</v>
      </c>
      <c r="P33" s="48">
        <v>0</v>
      </c>
      <c r="Q33" s="48">
        <v>0</v>
      </c>
      <c r="R33" s="48">
        <v>0</v>
      </c>
      <c r="S33" s="48">
        <v>0</v>
      </c>
      <c r="T33" s="48">
        <v>0</v>
      </c>
      <c r="U33" s="48">
        <v>0</v>
      </c>
      <c r="V33" s="48">
        <v>0</v>
      </c>
      <c r="W33" s="48">
        <v>300</v>
      </c>
      <c r="X33" s="48">
        <v>0</v>
      </c>
      <c r="Y33" s="48">
        <v>0</v>
      </c>
      <c r="Z33" s="48">
        <v>0</v>
      </c>
      <c r="AA33" s="48">
        <v>300</v>
      </c>
      <c r="AB33" s="48">
        <v>0</v>
      </c>
      <c r="AC33" s="48">
        <v>0</v>
      </c>
      <c r="AD33" s="48">
        <v>0</v>
      </c>
      <c r="AE33" s="48">
        <v>0</v>
      </c>
      <c r="AF33" s="48">
        <v>0</v>
      </c>
      <c r="AG33" s="48">
        <v>0</v>
      </c>
      <c r="AH33" s="48">
        <v>0</v>
      </c>
      <c r="AI33" s="48">
        <v>0</v>
      </c>
      <c r="AJ33" s="48">
        <v>0</v>
      </c>
      <c r="AK33" s="48">
        <v>0</v>
      </c>
      <c r="AL33" s="48">
        <v>0</v>
      </c>
      <c r="AM33" s="48">
        <v>500</v>
      </c>
      <c r="AN33" s="48">
        <v>500</v>
      </c>
      <c r="AO33" s="48">
        <v>0</v>
      </c>
      <c r="AP33" s="48">
        <v>0</v>
      </c>
      <c r="AQ33" s="48">
        <v>0</v>
      </c>
      <c r="AR33" s="48">
        <v>0</v>
      </c>
      <c r="AS33" s="48">
        <v>0</v>
      </c>
      <c r="AT33" s="48">
        <v>0</v>
      </c>
      <c r="AU33" s="48">
        <v>0</v>
      </c>
      <c r="AV33" s="48">
        <v>500</v>
      </c>
      <c r="AW33" s="48">
        <v>0</v>
      </c>
      <c r="AX33" s="48">
        <v>0</v>
      </c>
      <c r="AY33" s="48">
        <v>500</v>
      </c>
    </row>
    <row r="34" spans="1:51" ht="242.25">
      <c r="A34" s="48" t="s">
        <v>315</v>
      </c>
      <c r="B34" s="48" t="s">
        <v>420</v>
      </c>
      <c r="C34" s="48" t="s">
        <v>122</v>
      </c>
      <c r="D34" s="48" t="s">
        <v>116</v>
      </c>
      <c r="E34" s="48" t="s">
        <v>124</v>
      </c>
      <c r="F34" s="48" t="s">
        <v>313</v>
      </c>
      <c r="G34" s="48" t="s">
        <v>424</v>
      </c>
      <c r="H34" s="48" t="s">
        <v>425</v>
      </c>
      <c r="I34" s="48" t="s">
        <v>123</v>
      </c>
      <c r="J34" s="48" t="s">
        <v>16</v>
      </c>
      <c r="K34" s="48" t="s">
        <v>6</v>
      </c>
      <c r="L34" s="48" t="s">
        <v>15</v>
      </c>
      <c r="M34" s="48">
        <v>6000</v>
      </c>
      <c r="N34" s="48">
        <v>2228</v>
      </c>
      <c r="O34" s="48">
        <v>0</v>
      </c>
      <c r="P34" s="48">
        <v>0</v>
      </c>
      <c r="Q34" s="48">
        <v>0</v>
      </c>
      <c r="R34" s="48">
        <v>0</v>
      </c>
      <c r="S34" s="48">
        <v>0</v>
      </c>
      <c r="T34" s="48">
        <v>1000</v>
      </c>
      <c r="U34" s="48">
        <v>0</v>
      </c>
      <c r="V34" s="48">
        <v>0</v>
      </c>
      <c r="W34" s="48">
        <v>0</v>
      </c>
      <c r="X34" s="48">
        <v>0</v>
      </c>
      <c r="Y34" s="48">
        <v>0</v>
      </c>
      <c r="Z34" s="48">
        <v>1000</v>
      </c>
      <c r="AA34" s="48">
        <v>2000</v>
      </c>
      <c r="AB34" s="48">
        <v>0</v>
      </c>
      <c r="AC34" s="48">
        <v>0</v>
      </c>
      <c r="AD34" s="48">
        <v>0</v>
      </c>
      <c r="AE34" s="48">
        <v>0</v>
      </c>
      <c r="AF34" s="48">
        <v>0</v>
      </c>
      <c r="AG34" s="48">
        <v>1000</v>
      </c>
      <c r="AH34" s="48">
        <v>0</v>
      </c>
      <c r="AI34" s="48">
        <v>0</v>
      </c>
      <c r="AJ34" s="48">
        <v>0</v>
      </c>
      <c r="AK34" s="48">
        <v>0</v>
      </c>
      <c r="AL34" s="48">
        <v>0</v>
      </c>
      <c r="AM34" s="48">
        <v>1000</v>
      </c>
      <c r="AN34" s="48">
        <v>2000</v>
      </c>
      <c r="AO34" s="48">
        <v>0</v>
      </c>
      <c r="AP34" s="48">
        <v>0</v>
      </c>
      <c r="AQ34" s="48">
        <v>0</v>
      </c>
      <c r="AR34" s="48">
        <v>0</v>
      </c>
      <c r="AS34" s="48">
        <v>0</v>
      </c>
      <c r="AT34" s="48">
        <v>1000</v>
      </c>
      <c r="AU34" s="48">
        <v>0</v>
      </c>
      <c r="AV34" s="48">
        <v>0</v>
      </c>
      <c r="AW34" s="48">
        <v>1000</v>
      </c>
      <c r="AX34" s="48">
        <v>0</v>
      </c>
      <c r="AY34" s="48">
        <v>2000</v>
      </c>
    </row>
    <row r="35" spans="1:51" ht="156.75">
      <c r="A35" s="48" t="s">
        <v>315</v>
      </c>
      <c r="B35" s="48" t="s">
        <v>426</v>
      </c>
      <c r="C35" s="48" t="s">
        <v>115</v>
      </c>
      <c r="D35" s="48" t="s">
        <v>116</v>
      </c>
      <c r="E35" s="48" t="s">
        <v>124</v>
      </c>
      <c r="F35" s="48" t="s">
        <v>313</v>
      </c>
      <c r="G35" s="48" t="s">
        <v>427</v>
      </c>
      <c r="H35" s="48" t="s">
        <v>428</v>
      </c>
      <c r="I35" s="48" t="s">
        <v>429</v>
      </c>
      <c r="J35" s="48" t="s">
        <v>59</v>
      </c>
      <c r="K35" s="48" t="s">
        <v>6</v>
      </c>
      <c r="L35" s="48" t="s">
        <v>120</v>
      </c>
      <c r="M35" s="48">
        <v>150</v>
      </c>
      <c r="N35" s="48">
        <v>63</v>
      </c>
      <c r="O35" s="48">
        <v>0</v>
      </c>
      <c r="P35" s="48">
        <v>0</v>
      </c>
      <c r="Q35" s="48">
        <v>12</v>
      </c>
      <c r="R35" s="48">
        <v>0</v>
      </c>
      <c r="S35" s="48">
        <v>0</v>
      </c>
      <c r="T35" s="48">
        <v>13</v>
      </c>
      <c r="U35" s="48">
        <v>0</v>
      </c>
      <c r="V35" s="48">
        <v>0</v>
      </c>
      <c r="W35" s="48">
        <v>13</v>
      </c>
      <c r="X35" s="48">
        <v>0</v>
      </c>
      <c r="Y35" s="48">
        <v>0</v>
      </c>
      <c r="Z35" s="48">
        <v>12</v>
      </c>
      <c r="AA35" s="48">
        <v>50</v>
      </c>
      <c r="AB35" s="48">
        <v>0</v>
      </c>
      <c r="AC35" s="48">
        <v>0</v>
      </c>
      <c r="AD35" s="48">
        <v>12</v>
      </c>
      <c r="AE35" s="48">
        <v>0</v>
      </c>
      <c r="AF35" s="48">
        <v>0</v>
      </c>
      <c r="AG35" s="48">
        <v>13</v>
      </c>
      <c r="AH35" s="48">
        <v>0</v>
      </c>
      <c r="AI35" s="48">
        <v>0</v>
      </c>
      <c r="AJ35" s="48">
        <v>13</v>
      </c>
      <c r="AK35" s="48">
        <v>0</v>
      </c>
      <c r="AL35" s="48">
        <v>0</v>
      </c>
      <c r="AM35" s="48">
        <v>12</v>
      </c>
      <c r="AN35" s="48">
        <v>50</v>
      </c>
      <c r="AO35" s="48">
        <v>0</v>
      </c>
      <c r="AP35" s="48">
        <v>0</v>
      </c>
      <c r="AQ35" s="48">
        <v>10</v>
      </c>
      <c r="AR35" s="48">
        <v>0</v>
      </c>
      <c r="AS35" s="48">
        <v>0</v>
      </c>
      <c r="AT35" s="48">
        <v>10</v>
      </c>
      <c r="AU35" s="48">
        <v>0</v>
      </c>
      <c r="AV35" s="48">
        <v>0</v>
      </c>
      <c r="AW35" s="48">
        <v>10</v>
      </c>
      <c r="AX35" s="48">
        <v>0</v>
      </c>
      <c r="AY35" s="48">
        <v>30</v>
      </c>
    </row>
    <row r="36" spans="1:51" ht="99.75">
      <c r="A36" s="48" t="s">
        <v>315</v>
      </c>
      <c r="B36" s="48" t="s">
        <v>426</v>
      </c>
      <c r="C36" s="48" t="s">
        <v>122</v>
      </c>
      <c r="D36" s="48" t="s">
        <v>116</v>
      </c>
      <c r="E36" s="48" t="s">
        <v>124</v>
      </c>
      <c r="F36" s="48" t="s">
        <v>313</v>
      </c>
      <c r="G36" s="48" t="s">
        <v>430</v>
      </c>
      <c r="H36" s="48" t="s">
        <v>431</v>
      </c>
      <c r="I36" s="48" t="s">
        <v>432</v>
      </c>
      <c r="J36" s="48" t="s">
        <v>8</v>
      </c>
      <c r="K36" s="48" t="s">
        <v>6</v>
      </c>
      <c r="L36" s="48" t="s">
        <v>120</v>
      </c>
      <c r="M36" s="48">
        <v>3</v>
      </c>
      <c r="O36" s="48">
        <v>0</v>
      </c>
      <c r="P36" s="48">
        <v>0</v>
      </c>
      <c r="Q36" s="48">
        <v>0</v>
      </c>
      <c r="R36" s="48">
        <v>0</v>
      </c>
      <c r="S36" s="48">
        <v>0</v>
      </c>
      <c r="T36" s="48">
        <v>0</v>
      </c>
      <c r="U36" s="48">
        <v>0</v>
      </c>
      <c r="V36" s="48">
        <v>0</v>
      </c>
      <c r="W36" s="48">
        <v>0</v>
      </c>
      <c r="X36" s="48">
        <v>0</v>
      </c>
      <c r="Y36" s="48">
        <v>1</v>
      </c>
      <c r="Z36" s="48">
        <v>0</v>
      </c>
      <c r="AA36" s="48">
        <v>1</v>
      </c>
      <c r="AB36" s="48">
        <v>0</v>
      </c>
      <c r="AC36" s="48">
        <v>0</v>
      </c>
      <c r="AD36" s="48">
        <v>0</v>
      </c>
      <c r="AE36" s="48">
        <v>0</v>
      </c>
      <c r="AF36" s="48">
        <v>0</v>
      </c>
      <c r="AG36" s="48">
        <v>0</v>
      </c>
      <c r="AH36" s="48">
        <v>0</v>
      </c>
      <c r="AI36" s="48">
        <v>0</v>
      </c>
      <c r="AJ36" s="48">
        <v>0</v>
      </c>
      <c r="AK36" s="48">
        <v>0</v>
      </c>
      <c r="AL36" s="48">
        <v>1</v>
      </c>
      <c r="AM36" s="48">
        <v>0</v>
      </c>
      <c r="AN36" s="48">
        <v>1</v>
      </c>
      <c r="AO36" s="48">
        <v>0</v>
      </c>
      <c r="AP36" s="48">
        <v>0</v>
      </c>
      <c r="AQ36" s="48">
        <v>1</v>
      </c>
      <c r="AR36" s="48">
        <v>0</v>
      </c>
      <c r="AS36" s="48">
        <v>0</v>
      </c>
      <c r="AT36" s="48">
        <v>0</v>
      </c>
      <c r="AU36" s="48">
        <v>0</v>
      </c>
      <c r="AV36" s="48">
        <v>0</v>
      </c>
      <c r="AW36" s="48">
        <v>0</v>
      </c>
      <c r="AX36" s="48">
        <v>0</v>
      </c>
      <c r="AY36" s="48">
        <v>1</v>
      </c>
    </row>
    <row r="37" spans="1:51" ht="199.5">
      <c r="A37" s="48" t="s">
        <v>315</v>
      </c>
      <c r="B37" s="48" t="s">
        <v>426</v>
      </c>
      <c r="C37" s="48" t="s">
        <v>122</v>
      </c>
      <c r="D37" s="48" t="s">
        <v>116</v>
      </c>
      <c r="E37" s="48" t="s">
        <v>124</v>
      </c>
      <c r="F37" s="48" t="s">
        <v>313</v>
      </c>
      <c r="G37" s="48" t="s">
        <v>433</v>
      </c>
      <c r="H37" s="48" t="s">
        <v>434</v>
      </c>
      <c r="I37" s="48" t="s">
        <v>301</v>
      </c>
      <c r="J37" s="48" t="s">
        <v>59</v>
      </c>
      <c r="K37" s="48" t="s">
        <v>6</v>
      </c>
      <c r="L37" s="48" t="s">
        <v>120</v>
      </c>
      <c r="M37" s="48">
        <v>144</v>
      </c>
      <c r="N37" s="48">
        <v>69</v>
      </c>
      <c r="O37" s="48">
        <v>0</v>
      </c>
      <c r="P37" s="48">
        <v>0</v>
      </c>
      <c r="Q37" s="48">
        <v>12</v>
      </c>
      <c r="R37" s="48">
        <v>0</v>
      </c>
      <c r="S37" s="48">
        <v>0</v>
      </c>
      <c r="T37" s="48">
        <v>12</v>
      </c>
      <c r="U37" s="48">
        <v>0</v>
      </c>
      <c r="V37" s="48">
        <v>0</v>
      </c>
      <c r="W37" s="48">
        <v>12</v>
      </c>
      <c r="X37" s="48">
        <v>0</v>
      </c>
      <c r="Y37" s="48">
        <v>0</v>
      </c>
      <c r="Z37" s="48">
        <v>12</v>
      </c>
      <c r="AA37" s="48">
        <v>48</v>
      </c>
      <c r="AB37" s="48">
        <v>0</v>
      </c>
      <c r="AC37" s="48">
        <v>0</v>
      </c>
      <c r="AD37" s="48">
        <v>12</v>
      </c>
      <c r="AE37" s="48">
        <v>0</v>
      </c>
      <c r="AF37" s="48">
        <v>0</v>
      </c>
      <c r="AG37" s="48">
        <v>12</v>
      </c>
      <c r="AH37" s="48">
        <v>0</v>
      </c>
      <c r="AI37" s="48">
        <v>0</v>
      </c>
      <c r="AJ37" s="48">
        <v>12</v>
      </c>
      <c r="AK37" s="48">
        <v>0</v>
      </c>
      <c r="AL37" s="48">
        <v>0</v>
      </c>
      <c r="AM37" s="48">
        <v>12</v>
      </c>
      <c r="AN37" s="48">
        <v>48</v>
      </c>
      <c r="AO37" s="48">
        <v>0</v>
      </c>
      <c r="AP37" s="48">
        <v>0</v>
      </c>
      <c r="AQ37" s="48">
        <v>16</v>
      </c>
      <c r="AR37" s="48">
        <v>0</v>
      </c>
      <c r="AS37" s="48">
        <v>0</v>
      </c>
      <c r="AT37" s="48">
        <v>18</v>
      </c>
      <c r="AU37" s="48">
        <v>0</v>
      </c>
      <c r="AV37" s="48">
        <v>0</v>
      </c>
      <c r="AW37" s="48">
        <v>16</v>
      </c>
      <c r="AX37" s="48">
        <v>0</v>
      </c>
      <c r="AY37" s="48">
        <v>50</v>
      </c>
    </row>
    <row r="38" spans="1:51" ht="114">
      <c r="A38" s="48" t="s">
        <v>315</v>
      </c>
      <c r="B38" s="48" t="s">
        <v>426</v>
      </c>
      <c r="C38" s="48" t="s">
        <v>122</v>
      </c>
      <c r="D38" s="48" t="s">
        <v>116</v>
      </c>
      <c r="E38" s="48" t="s">
        <v>124</v>
      </c>
      <c r="F38" s="48" t="s">
        <v>313</v>
      </c>
      <c r="G38" s="48" t="s">
        <v>435</v>
      </c>
      <c r="H38" s="48" t="s">
        <v>436</v>
      </c>
      <c r="I38" s="48" t="s">
        <v>437</v>
      </c>
      <c r="J38" s="48" t="s">
        <v>59</v>
      </c>
      <c r="K38" s="48" t="s">
        <v>6</v>
      </c>
      <c r="L38" s="48" t="s">
        <v>120</v>
      </c>
      <c r="M38" s="48">
        <v>110000</v>
      </c>
      <c r="N38" s="48">
        <v>53853</v>
      </c>
      <c r="O38" s="48">
        <v>0</v>
      </c>
      <c r="P38" s="48">
        <v>0</v>
      </c>
      <c r="Q38" s="48">
        <v>9167</v>
      </c>
      <c r="R38" s="48">
        <v>0</v>
      </c>
      <c r="S38" s="48">
        <v>0</v>
      </c>
      <c r="T38" s="48">
        <v>9166</v>
      </c>
      <c r="U38" s="48">
        <v>0</v>
      </c>
      <c r="V38" s="48">
        <v>0</v>
      </c>
      <c r="W38" s="48">
        <v>9166</v>
      </c>
      <c r="X38" s="48">
        <v>0</v>
      </c>
      <c r="Y38" s="48">
        <v>0</v>
      </c>
      <c r="Z38" s="48">
        <v>9166</v>
      </c>
      <c r="AA38" s="48">
        <v>36665</v>
      </c>
      <c r="AB38" s="48">
        <v>0</v>
      </c>
      <c r="AC38" s="48">
        <v>0</v>
      </c>
      <c r="AD38" s="48">
        <v>9167</v>
      </c>
      <c r="AE38" s="48">
        <v>0</v>
      </c>
      <c r="AF38" s="48">
        <v>0</v>
      </c>
      <c r="AG38" s="48">
        <v>9166</v>
      </c>
      <c r="AH38" s="48">
        <v>0</v>
      </c>
      <c r="AI38" s="48">
        <v>0</v>
      </c>
      <c r="AJ38" s="48">
        <v>9166</v>
      </c>
      <c r="AK38" s="48">
        <v>0</v>
      </c>
      <c r="AL38" s="48">
        <v>0</v>
      </c>
      <c r="AM38" s="48">
        <v>9166</v>
      </c>
      <c r="AN38" s="48">
        <v>36665</v>
      </c>
      <c r="AO38" s="48">
        <v>0</v>
      </c>
      <c r="AP38" s="48">
        <v>0</v>
      </c>
      <c r="AQ38" s="48">
        <v>16700</v>
      </c>
      <c r="AR38" s="48">
        <v>0</v>
      </c>
      <c r="AS38" s="48">
        <v>0</v>
      </c>
      <c r="AT38" s="48">
        <v>16700</v>
      </c>
      <c r="AU38" s="48">
        <v>0</v>
      </c>
      <c r="AV38" s="48">
        <v>0</v>
      </c>
      <c r="AW38" s="48">
        <v>16600</v>
      </c>
      <c r="AX38" s="48">
        <v>0</v>
      </c>
      <c r="AY38" s="48">
        <v>50000</v>
      </c>
    </row>
    <row r="39" spans="1:51" ht="384.75">
      <c r="A39" s="48" t="s">
        <v>314</v>
      </c>
      <c r="B39" s="48" t="s">
        <v>438</v>
      </c>
      <c r="C39" s="48" t="s">
        <v>122</v>
      </c>
      <c r="D39" s="48" t="s">
        <v>127</v>
      </c>
      <c r="E39" s="48" t="s">
        <v>312</v>
      </c>
      <c r="F39" s="48" t="s">
        <v>439</v>
      </c>
      <c r="G39" s="48" t="s">
        <v>440</v>
      </c>
      <c r="H39" s="48" t="s">
        <v>441</v>
      </c>
      <c r="I39" s="48" t="s">
        <v>442</v>
      </c>
      <c r="J39" s="48" t="s">
        <v>8</v>
      </c>
      <c r="K39" s="48" t="s">
        <v>6</v>
      </c>
      <c r="L39" s="48" t="s">
        <v>120</v>
      </c>
      <c r="M39" s="48">
        <v>550</v>
      </c>
      <c r="N39" s="48">
        <v>334</v>
      </c>
      <c r="AA39" s="48">
        <v>340</v>
      </c>
      <c r="AN39" s="48">
        <v>54</v>
      </c>
      <c r="AO39" s="48">
        <v>156</v>
      </c>
      <c r="AP39" s="48">
        <v>0</v>
      </c>
      <c r="AQ39" s="48">
        <v>0</v>
      </c>
      <c r="AR39" s="48">
        <v>0</v>
      </c>
      <c r="AS39" s="48">
        <v>0</v>
      </c>
      <c r="AT39" s="48">
        <v>0</v>
      </c>
      <c r="AU39" s="48">
        <v>0</v>
      </c>
      <c r="AV39" s="48">
        <v>0</v>
      </c>
      <c r="AW39" s="48">
        <v>0</v>
      </c>
      <c r="AX39" s="48">
        <v>0</v>
      </c>
      <c r="AY39" s="48">
        <v>156</v>
      </c>
    </row>
    <row r="40" spans="1:51" ht="384.75">
      <c r="A40" s="48" t="s">
        <v>314</v>
      </c>
      <c r="B40" s="48" t="s">
        <v>443</v>
      </c>
      <c r="C40" s="48" t="s">
        <v>122</v>
      </c>
      <c r="D40" s="48" t="s">
        <v>127</v>
      </c>
      <c r="E40" s="48" t="s">
        <v>312</v>
      </c>
      <c r="F40" s="48" t="s">
        <v>439</v>
      </c>
      <c r="G40" s="48" t="s">
        <v>440</v>
      </c>
      <c r="H40" s="48" t="s">
        <v>444</v>
      </c>
      <c r="I40" s="48" t="s">
        <v>445</v>
      </c>
      <c r="J40" s="48" t="s">
        <v>121</v>
      </c>
      <c r="K40" s="48" t="s">
        <v>6</v>
      </c>
      <c r="L40" s="48" t="s">
        <v>120</v>
      </c>
      <c r="M40" s="48">
        <v>32</v>
      </c>
      <c r="N40" s="48">
        <v>12</v>
      </c>
      <c r="O40" s="48">
        <v>1</v>
      </c>
      <c r="P40" s="48">
        <v>1</v>
      </c>
      <c r="Q40" s="48">
        <v>1</v>
      </c>
      <c r="R40" s="48">
        <v>1</v>
      </c>
      <c r="S40" s="48">
        <v>1</v>
      </c>
      <c r="T40" s="48">
        <v>1</v>
      </c>
      <c r="U40" s="48">
        <v>1</v>
      </c>
      <c r="V40" s="48">
        <v>1</v>
      </c>
      <c r="W40" s="48">
        <v>1</v>
      </c>
      <c r="X40" s="48">
        <v>1</v>
      </c>
      <c r="Y40" s="48">
        <v>1</v>
      </c>
      <c r="Z40" s="48">
        <v>1</v>
      </c>
      <c r="AA40" s="48">
        <v>12</v>
      </c>
      <c r="AB40" s="48">
        <v>1</v>
      </c>
      <c r="AC40" s="48">
        <v>1</v>
      </c>
      <c r="AD40" s="48">
        <v>1</v>
      </c>
      <c r="AE40" s="48">
        <v>1</v>
      </c>
      <c r="AF40" s="48">
        <v>1</v>
      </c>
      <c r="AG40" s="48">
        <v>1</v>
      </c>
      <c r="AH40" s="48">
        <v>1</v>
      </c>
      <c r="AI40" s="48">
        <v>1</v>
      </c>
      <c r="AJ40" s="48">
        <v>1</v>
      </c>
      <c r="AK40" s="48">
        <v>1</v>
      </c>
      <c r="AL40" s="48">
        <v>1</v>
      </c>
      <c r="AM40" s="48">
        <v>1</v>
      </c>
      <c r="AN40" s="48">
        <v>12</v>
      </c>
      <c r="AO40" s="48">
        <v>1</v>
      </c>
      <c r="AP40" s="48">
        <v>1</v>
      </c>
      <c r="AQ40" s="48">
        <v>1</v>
      </c>
      <c r="AR40" s="48">
        <v>1</v>
      </c>
      <c r="AS40" s="48">
        <v>1</v>
      </c>
      <c r="AT40" s="48">
        <v>1</v>
      </c>
      <c r="AU40" s="48">
        <v>1</v>
      </c>
      <c r="AV40" s="48">
        <v>1</v>
      </c>
      <c r="AW40" s="48">
        <v>1</v>
      </c>
      <c r="AX40" s="48">
        <v>1</v>
      </c>
      <c r="AY40" s="48">
        <v>9</v>
      </c>
    </row>
    <row r="41" spans="1:51" ht="142.5">
      <c r="A41" s="48" t="s">
        <v>314</v>
      </c>
      <c r="B41" s="48" t="s">
        <v>443</v>
      </c>
      <c r="C41" s="48" t="s">
        <v>122</v>
      </c>
      <c r="D41" s="48" t="s">
        <v>127</v>
      </c>
      <c r="E41" s="48" t="s">
        <v>312</v>
      </c>
      <c r="F41" s="48" t="s">
        <v>439</v>
      </c>
      <c r="G41" s="48" t="s">
        <v>446</v>
      </c>
      <c r="H41" s="48" t="s">
        <v>447</v>
      </c>
      <c r="I41" s="48" t="s">
        <v>448</v>
      </c>
      <c r="J41" s="48" t="s">
        <v>121</v>
      </c>
      <c r="K41" s="48" t="s">
        <v>119</v>
      </c>
      <c r="L41" s="48" t="s">
        <v>14</v>
      </c>
      <c r="M41" s="48">
        <v>28</v>
      </c>
      <c r="N41" s="48">
        <v>0</v>
      </c>
      <c r="O41" s="48">
        <v>0</v>
      </c>
      <c r="P41" s="48">
        <v>0</v>
      </c>
      <c r="Q41" s="48">
        <v>0</v>
      </c>
      <c r="R41" s="48">
        <v>1</v>
      </c>
      <c r="S41" s="48">
        <v>1</v>
      </c>
      <c r="T41" s="48">
        <v>1</v>
      </c>
      <c r="U41" s="48">
        <v>1</v>
      </c>
      <c r="V41" s="48">
        <v>1</v>
      </c>
      <c r="W41" s="48">
        <v>1</v>
      </c>
      <c r="X41" s="48">
        <v>1</v>
      </c>
      <c r="Y41" s="48">
        <v>1</v>
      </c>
      <c r="Z41" s="48">
        <v>1</v>
      </c>
      <c r="AA41" s="48">
        <v>9</v>
      </c>
      <c r="AB41" s="48">
        <v>1</v>
      </c>
      <c r="AC41" s="48">
        <v>0</v>
      </c>
      <c r="AD41" s="48">
        <v>0</v>
      </c>
      <c r="AE41" s="48">
        <v>1</v>
      </c>
      <c r="AF41" s="48">
        <v>1</v>
      </c>
      <c r="AG41" s="48">
        <v>1</v>
      </c>
      <c r="AH41" s="48">
        <v>1</v>
      </c>
      <c r="AI41" s="48">
        <v>1</v>
      </c>
      <c r="AJ41" s="48">
        <v>1</v>
      </c>
      <c r="AK41" s="48">
        <v>1</v>
      </c>
      <c r="AL41" s="48">
        <v>1</v>
      </c>
      <c r="AM41" s="48">
        <v>1</v>
      </c>
      <c r="AN41" s="48">
        <v>10</v>
      </c>
      <c r="AO41" s="48">
        <v>1</v>
      </c>
      <c r="AP41" s="48">
        <v>1</v>
      </c>
      <c r="AQ41" s="48">
        <v>1</v>
      </c>
      <c r="AR41" s="48">
        <v>1</v>
      </c>
      <c r="AS41" s="48">
        <v>1</v>
      </c>
      <c r="AT41" s="48">
        <v>1</v>
      </c>
      <c r="AU41" s="48">
        <v>1</v>
      </c>
      <c r="AV41" s="48">
        <v>1</v>
      </c>
      <c r="AW41" s="48">
        <v>1</v>
      </c>
      <c r="AX41" s="48">
        <v>1</v>
      </c>
      <c r="AY41" s="48">
        <v>9</v>
      </c>
    </row>
    <row r="42" spans="1:51" ht="327.75">
      <c r="A42" s="48" t="s">
        <v>314</v>
      </c>
      <c r="B42" s="48" t="s">
        <v>443</v>
      </c>
      <c r="C42" s="48" t="s">
        <v>122</v>
      </c>
      <c r="D42" s="48" t="s">
        <v>127</v>
      </c>
      <c r="E42" s="48" t="s">
        <v>312</v>
      </c>
      <c r="F42" s="48" t="s">
        <v>439</v>
      </c>
      <c r="G42" s="48" t="s">
        <v>449</v>
      </c>
      <c r="H42" s="48" t="s">
        <v>450</v>
      </c>
      <c r="I42" s="48" t="s">
        <v>451</v>
      </c>
      <c r="J42" s="48" t="s">
        <v>117</v>
      </c>
      <c r="K42" s="48" t="s">
        <v>6</v>
      </c>
      <c r="L42" s="48" t="s">
        <v>120</v>
      </c>
      <c r="M42" s="48">
        <v>1</v>
      </c>
      <c r="N42" s="48">
        <v>1</v>
      </c>
      <c r="O42" s="48">
        <v>0</v>
      </c>
      <c r="P42" s="48">
        <v>0</v>
      </c>
      <c r="Q42" s="48">
        <v>0</v>
      </c>
      <c r="R42" s="48">
        <v>0</v>
      </c>
      <c r="S42" s="48">
        <v>0</v>
      </c>
      <c r="T42" s="48">
        <v>0</v>
      </c>
      <c r="U42" s="48">
        <v>0</v>
      </c>
      <c r="V42" s="48">
        <v>0</v>
      </c>
      <c r="W42" s="48">
        <v>0</v>
      </c>
      <c r="X42" s="48">
        <v>0</v>
      </c>
      <c r="Y42" s="48">
        <v>0</v>
      </c>
      <c r="Z42" s="48">
        <v>1</v>
      </c>
      <c r="AA42" s="48">
        <v>1</v>
      </c>
      <c r="AB42" s="48">
        <v>0</v>
      </c>
      <c r="AC42" s="48">
        <v>0</v>
      </c>
      <c r="AD42" s="48">
        <v>0</v>
      </c>
      <c r="AE42" s="48">
        <v>0</v>
      </c>
      <c r="AF42" s="48">
        <v>0</v>
      </c>
      <c r="AG42" s="48">
        <v>0</v>
      </c>
      <c r="AH42" s="48">
        <v>0</v>
      </c>
      <c r="AI42" s="48">
        <v>0</v>
      </c>
      <c r="AJ42" s="48">
        <v>0</v>
      </c>
      <c r="AK42" s="48">
        <v>0</v>
      </c>
      <c r="AL42" s="48">
        <v>0</v>
      </c>
      <c r="AM42" s="48">
        <v>1</v>
      </c>
      <c r="AN42" s="48">
        <v>1</v>
      </c>
      <c r="AO42" s="48">
        <v>0</v>
      </c>
      <c r="AP42" s="48">
        <v>0</v>
      </c>
      <c r="AQ42" s="48">
        <v>0</v>
      </c>
      <c r="AR42" s="48">
        <v>0</v>
      </c>
      <c r="AS42" s="48">
        <v>0</v>
      </c>
      <c r="AT42" s="48">
        <v>0</v>
      </c>
      <c r="AU42" s="48">
        <v>0</v>
      </c>
      <c r="AV42" s="48">
        <v>0</v>
      </c>
      <c r="AW42" s="48">
        <v>0</v>
      </c>
      <c r="AX42" s="48">
        <v>0</v>
      </c>
      <c r="AY42" s="48">
        <v>0</v>
      </c>
    </row>
    <row r="43" spans="1:51" ht="327.75">
      <c r="A43" s="48" t="s">
        <v>314</v>
      </c>
      <c r="B43" s="48" t="s">
        <v>443</v>
      </c>
      <c r="C43" s="48" t="s">
        <v>122</v>
      </c>
      <c r="D43" s="48" t="s">
        <v>127</v>
      </c>
      <c r="E43" s="48" t="s">
        <v>312</v>
      </c>
      <c r="F43" s="48" t="s">
        <v>439</v>
      </c>
      <c r="G43" s="48" t="s">
        <v>452</v>
      </c>
      <c r="H43" s="48" t="s">
        <v>453</v>
      </c>
      <c r="I43" s="48" t="s">
        <v>91</v>
      </c>
      <c r="J43" s="48" t="s">
        <v>117</v>
      </c>
      <c r="K43" s="48" t="s">
        <v>6</v>
      </c>
      <c r="L43" s="48" t="s">
        <v>120</v>
      </c>
      <c r="M43" s="48">
        <v>1</v>
      </c>
      <c r="N43" s="48">
        <v>0.96</v>
      </c>
      <c r="O43" s="48">
        <v>8.3299999999999999E-2</v>
      </c>
      <c r="P43" s="48">
        <v>8.3299999999999999E-2</v>
      </c>
      <c r="Q43" s="48">
        <v>8.3299999999999999E-2</v>
      </c>
      <c r="R43" s="48">
        <v>8.3299999999999999E-2</v>
      </c>
      <c r="S43" s="48">
        <v>8.3299999999999999E-2</v>
      </c>
      <c r="T43" s="48">
        <v>8.3299999999999999E-2</v>
      </c>
      <c r="U43" s="48">
        <v>8.3299999999999999E-2</v>
      </c>
      <c r="V43" s="48">
        <v>8.3299999999999999E-2</v>
      </c>
      <c r="W43" s="48">
        <v>8.3299999999999999E-2</v>
      </c>
      <c r="X43" s="48">
        <v>8.3299999999999999E-2</v>
      </c>
      <c r="Y43" s="48">
        <v>8.3299999999999999E-2</v>
      </c>
      <c r="Z43" s="48">
        <v>8.3299999999999999E-2</v>
      </c>
      <c r="AA43" s="48">
        <v>0.99960000000000016</v>
      </c>
      <c r="AB43" s="48">
        <v>8.3299999999999999E-2</v>
      </c>
      <c r="AC43" s="48">
        <v>8.3299999999999999E-2</v>
      </c>
      <c r="AD43" s="48">
        <v>8.3299999999999999E-2</v>
      </c>
      <c r="AE43" s="48">
        <v>8.3299999999999999E-2</v>
      </c>
      <c r="AF43" s="48">
        <v>8.3299999999999999E-2</v>
      </c>
      <c r="AG43" s="48">
        <v>8.3299999999999999E-2</v>
      </c>
      <c r="AH43" s="48">
        <v>8.3299999999999999E-2</v>
      </c>
      <c r="AI43" s="48">
        <v>8.3299999999999999E-2</v>
      </c>
      <c r="AJ43" s="48">
        <v>8.3299999999999999E-2</v>
      </c>
      <c r="AK43" s="48">
        <v>8.3299999999999999E-2</v>
      </c>
      <c r="AL43" s="48">
        <v>8.3299999999999999E-2</v>
      </c>
      <c r="AM43" s="48">
        <v>8.3299999999999999E-2</v>
      </c>
      <c r="AN43" s="48">
        <v>0.99960000000000016</v>
      </c>
      <c r="AO43" s="48">
        <v>1</v>
      </c>
      <c r="AP43" s="48">
        <v>1</v>
      </c>
      <c r="AQ43" s="48">
        <v>1</v>
      </c>
      <c r="AR43" s="48">
        <v>1</v>
      </c>
      <c r="AS43" s="48">
        <v>1</v>
      </c>
      <c r="AT43" s="48">
        <v>1</v>
      </c>
      <c r="AU43" s="48">
        <v>1</v>
      </c>
      <c r="AV43" s="48">
        <v>1</v>
      </c>
      <c r="AW43" s="48">
        <v>1</v>
      </c>
      <c r="AX43" s="48">
        <v>1</v>
      </c>
      <c r="AY43" s="48">
        <v>1</v>
      </c>
    </row>
    <row r="44" spans="1:51" ht="327.75">
      <c r="A44" s="48" t="s">
        <v>314</v>
      </c>
      <c r="B44" s="48" t="s">
        <v>443</v>
      </c>
      <c r="C44" s="48" t="s">
        <v>122</v>
      </c>
      <c r="D44" s="48" t="s">
        <v>127</v>
      </c>
      <c r="E44" s="48" t="s">
        <v>312</v>
      </c>
      <c r="F44" s="48" t="s">
        <v>439</v>
      </c>
      <c r="G44" s="48" t="s">
        <v>452</v>
      </c>
      <c r="H44" s="48" t="s">
        <v>454</v>
      </c>
      <c r="I44" s="48" t="s">
        <v>455</v>
      </c>
      <c r="J44" s="48" t="s">
        <v>121</v>
      </c>
      <c r="K44" s="48" t="s">
        <v>6</v>
      </c>
      <c r="L44" s="48" t="s">
        <v>120</v>
      </c>
      <c r="M44" s="48">
        <v>30</v>
      </c>
      <c r="AA44" s="48">
        <v>9</v>
      </c>
      <c r="AN44" s="48">
        <v>12</v>
      </c>
      <c r="AO44" s="48">
        <v>1</v>
      </c>
      <c r="AP44" s="48">
        <v>1</v>
      </c>
      <c r="AQ44" s="48">
        <v>1</v>
      </c>
      <c r="AR44" s="48">
        <v>1</v>
      </c>
      <c r="AS44" s="48">
        <v>1</v>
      </c>
      <c r="AT44" s="48">
        <v>1</v>
      </c>
      <c r="AU44" s="48">
        <v>1</v>
      </c>
      <c r="AV44" s="48">
        <v>1</v>
      </c>
      <c r="AW44" s="48">
        <v>1</v>
      </c>
      <c r="AX44" s="48">
        <v>1</v>
      </c>
      <c r="AY44" s="48">
        <v>9</v>
      </c>
    </row>
    <row r="45" spans="1:51" ht="228">
      <c r="A45" s="48" t="s">
        <v>314</v>
      </c>
      <c r="B45" s="48" t="s">
        <v>443</v>
      </c>
      <c r="C45" s="48" t="s">
        <v>122</v>
      </c>
      <c r="D45" s="48" t="s">
        <v>127</v>
      </c>
      <c r="E45" s="48" t="s">
        <v>312</v>
      </c>
      <c r="F45" s="48" t="s">
        <v>439</v>
      </c>
      <c r="G45" s="48" t="s">
        <v>456</v>
      </c>
      <c r="H45" s="48" t="s">
        <v>457</v>
      </c>
      <c r="I45" s="48" t="s">
        <v>91</v>
      </c>
      <c r="J45" s="48" t="s">
        <v>121</v>
      </c>
      <c r="K45" s="48" t="s">
        <v>6</v>
      </c>
      <c r="L45" s="48" t="s">
        <v>120</v>
      </c>
      <c r="M45" s="48">
        <v>0.5</v>
      </c>
      <c r="AA45" s="48">
        <v>0</v>
      </c>
      <c r="AN45" s="48">
        <v>0</v>
      </c>
      <c r="AO45" s="48">
        <v>0.5</v>
      </c>
      <c r="AP45" s="48">
        <v>0.5</v>
      </c>
      <c r="AQ45" s="48">
        <v>0.5</v>
      </c>
      <c r="AR45" s="48">
        <v>0.5</v>
      </c>
      <c r="AS45" s="48">
        <v>0.5</v>
      </c>
      <c r="AT45" s="48">
        <v>0.5</v>
      </c>
      <c r="AU45" s="48">
        <v>0.5</v>
      </c>
      <c r="AV45" s="48">
        <v>0.5</v>
      </c>
      <c r="AW45" s="48">
        <v>0.5</v>
      </c>
      <c r="AX45" s="48">
        <v>0.5</v>
      </c>
      <c r="AY45" s="48">
        <v>0.5</v>
      </c>
    </row>
    <row r="46" spans="1:51" ht="228">
      <c r="A46" s="48" t="s">
        <v>314</v>
      </c>
      <c r="B46" s="48" t="s">
        <v>443</v>
      </c>
      <c r="C46" s="48" t="s">
        <v>122</v>
      </c>
      <c r="D46" s="48" t="s">
        <v>127</v>
      </c>
      <c r="E46" s="48" t="s">
        <v>312</v>
      </c>
      <c r="F46" s="48" t="s">
        <v>439</v>
      </c>
      <c r="G46" s="48" t="s">
        <v>456</v>
      </c>
      <c r="H46" s="48" t="s">
        <v>458</v>
      </c>
      <c r="I46" s="48" t="s">
        <v>91</v>
      </c>
      <c r="J46" s="48" t="s">
        <v>121</v>
      </c>
      <c r="K46" s="48" t="s">
        <v>6</v>
      </c>
      <c r="L46" s="48" t="s">
        <v>120</v>
      </c>
      <c r="M46" s="48">
        <v>0.5</v>
      </c>
      <c r="AA46" s="48">
        <v>0</v>
      </c>
      <c r="AN46" s="48">
        <v>0</v>
      </c>
      <c r="AO46" s="48">
        <v>0.5</v>
      </c>
      <c r="AP46" s="48">
        <v>0.5</v>
      </c>
      <c r="AQ46" s="48">
        <v>0.5</v>
      </c>
      <c r="AR46" s="48">
        <v>0.5</v>
      </c>
      <c r="AS46" s="48">
        <v>0.5</v>
      </c>
      <c r="AT46" s="48">
        <v>0.5</v>
      </c>
      <c r="AU46" s="48">
        <v>0.5</v>
      </c>
      <c r="AV46" s="48">
        <v>0.5</v>
      </c>
      <c r="AW46" s="48">
        <v>0.5</v>
      </c>
      <c r="AX46" s="48">
        <v>0.5</v>
      </c>
      <c r="AY46" s="48">
        <v>0.5</v>
      </c>
    </row>
    <row r="47" spans="1:51" ht="228">
      <c r="A47" s="48" t="s">
        <v>314</v>
      </c>
      <c r="B47" s="48" t="s">
        <v>443</v>
      </c>
      <c r="C47" s="48" t="s">
        <v>122</v>
      </c>
      <c r="D47" s="48" t="s">
        <v>127</v>
      </c>
      <c r="E47" s="48" t="s">
        <v>312</v>
      </c>
      <c r="F47" s="48" t="s">
        <v>439</v>
      </c>
      <c r="G47" s="48" t="s">
        <v>456</v>
      </c>
      <c r="H47" s="48" t="s">
        <v>459</v>
      </c>
      <c r="I47" s="48" t="s">
        <v>91</v>
      </c>
      <c r="J47" s="48" t="s">
        <v>121</v>
      </c>
      <c r="K47" s="48" t="s">
        <v>6</v>
      </c>
      <c r="L47" s="48" t="s">
        <v>120</v>
      </c>
      <c r="M47" s="48">
        <v>0.9</v>
      </c>
      <c r="AA47" s="48">
        <v>0</v>
      </c>
      <c r="AN47" s="48">
        <v>0</v>
      </c>
      <c r="AO47" s="48">
        <v>0.9</v>
      </c>
      <c r="AP47" s="48">
        <v>0.9</v>
      </c>
      <c r="AQ47" s="48">
        <v>0.9</v>
      </c>
      <c r="AR47" s="48">
        <v>0.9</v>
      </c>
      <c r="AS47" s="48">
        <v>0.9</v>
      </c>
      <c r="AT47" s="48">
        <v>0.9</v>
      </c>
      <c r="AU47" s="48">
        <v>0.9</v>
      </c>
      <c r="AV47" s="48">
        <v>0.9</v>
      </c>
      <c r="AW47" s="48">
        <v>0.9</v>
      </c>
      <c r="AX47" s="48">
        <v>0.9</v>
      </c>
      <c r="AY47" s="48">
        <v>0.90000000000000013</v>
      </c>
    </row>
    <row r="48" spans="1:51" ht="270.75">
      <c r="A48" s="48" t="s">
        <v>314</v>
      </c>
      <c r="B48" s="48" t="s">
        <v>443</v>
      </c>
      <c r="C48" s="48" t="s">
        <v>122</v>
      </c>
      <c r="D48" s="48" t="s">
        <v>127</v>
      </c>
      <c r="E48" s="48" t="s">
        <v>312</v>
      </c>
      <c r="F48" s="48" t="s">
        <v>439</v>
      </c>
      <c r="G48" s="48" t="s">
        <v>460</v>
      </c>
      <c r="H48" s="48" t="s">
        <v>461</v>
      </c>
      <c r="I48" s="48" t="s">
        <v>462</v>
      </c>
      <c r="J48" s="48" t="s">
        <v>121</v>
      </c>
      <c r="K48" s="48" t="s">
        <v>6</v>
      </c>
      <c r="L48" s="48" t="s">
        <v>120</v>
      </c>
      <c r="M48" s="48">
        <v>3600</v>
      </c>
      <c r="N48" s="48">
        <v>1575</v>
      </c>
      <c r="O48" s="48">
        <v>100</v>
      </c>
      <c r="P48" s="48">
        <v>100</v>
      </c>
      <c r="Q48" s="48">
        <v>100</v>
      </c>
      <c r="R48" s="48">
        <v>100</v>
      </c>
      <c r="S48" s="48">
        <v>100</v>
      </c>
      <c r="T48" s="48">
        <v>100</v>
      </c>
      <c r="U48" s="48">
        <v>100</v>
      </c>
      <c r="V48" s="48">
        <v>100</v>
      </c>
      <c r="W48" s="48">
        <v>100</v>
      </c>
      <c r="X48" s="48">
        <v>100</v>
      </c>
      <c r="Y48" s="48">
        <v>100</v>
      </c>
      <c r="Z48" s="48">
        <v>100</v>
      </c>
      <c r="AA48" s="48">
        <v>1200</v>
      </c>
      <c r="AB48" s="48">
        <v>100</v>
      </c>
      <c r="AC48" s="48">
        <v>100</v>
      </c>
      <c r="AD48" s="48">
        <v>100</v>
      </c>
      <c r="AE48" s="48">
        <v>100</v>
      </c>
      <c r="AF48" s="48">
        <v>100</v>
      </c>
      <c r="AG48" s="48">
        <v>100</v>
      </c>
      <c r="AH48" s="48">
        <v>100</v>
      </c>
      <c r="AI48" s="48">
        <v>100</v>
      </c>
      <c r="AJ48" s="48">
        <v>100</v>
      </c>
      <c r="AK48" s="48">
        <v>100</v>
      </c>
      <c r="AL48" s="48">
        <v>100</v>
      </c>
      <c r="AM48" s="48">
        <v>100</v>
      </c>
      <c r="AN48" s="48">
        <v>1200</v>
      </c>
      <c r="AO48" s="48">
        <v>100</v>
      </c>
      <c r="AP48" s="48">
        <v>100</v>
      </c>
      <c r="AQ48" s="48">
        <v>100</v>
      </c>
      <c r="AR48" s="48">
        <v>100</v>
      </c>
      <c r="AS48" s="48">
        <v>100</v>
      </c>
      <c r="AT48" s="48">
        <v>100</v>
      </c>
      <c r="AU48" s="48">
        <v>100</v>
      </c>
      <c r="AV48" s="48">
        <v>100</v>
      </c>
      <c r="AW48" s="48">
        <v>100</v>
      </c>
      <c r="AX48" s="48">
        <v>100</v>
      </c>
      <c r="AY48" s="48">
        <v>900</v>
      </c>
    </row>
    <row r="49" spans="1:51" ht="270.75">
      <c r="A49" s="48" t="s">
        <v>314</v>
      </c>
      <c r="B49" s="48" t="s">
        <v>443</v>
      </c>
      <c r="C49" s="48" t="s">
        <v>122</v>
      </c>
      <c r="D49" s="48" t="s">
        <v>127</v>
      </c>
      <c r="E49" s="48" t="s">
        <v>312</v>
      </c>
      <c r="F49" s="48" t="s">
        <v>439</v>
      </c>
      <c r="G49" s="48" t="s">
        <v>460</v>
      </c>
      <c r="H49" s="48" t="s">
        <v>463</v>
      </c>
      <c r="I49" s="48" t="s">
        <v>462</v>
      </c>
      <c r="J49" s="48" t="s">
        <v>121</v>
      </c>
      <c r="K49" s="48" t="s">
        <v>6</v>
      </c>
      <c r="L49" s="48" t="s">
        <v>120</v>
      </c>
      <c r="M49" s="48">
        <v>21600</v>
      </c>
      <c r="N49" s="48">
        <v>8972</v>
      </c>
      <c r="O49" s="48">
        <v>600</v>
      </c>
      <c r="P49" s="48">
        <v>600</v>
      </c>
      <c r="Q49" s="48">
        <v>600</v>
      </c>
      <c r="R49" s="48">
        <v>600</v>
      </c>
      <c r="S49" s="48">
        <v>600</v>
      </c>
      <c r="T49" s="48">
        <v>600</v>
      </c>
      <c r="U49" s="48">
        <v>600</v>
      </c>
      <c r="V49" s="48">
        <v>600</v>
      </c>
      <c r="W49" s="48">
        <v>600</v>
      </c>
      <c r="X49" s="48">
        <v>600</v>
      </c>
      <c r="Y49" s="48">
        <v>600</v>
      </c>
      <c r="Z49" s="48">
        <v>600</v>
      </c>
      <c r="AA49" s="48">
        <v>7200</v>
      </c>
      <c r="AB49" s="48">
        <v>600</v>
      </c>
      <c r="AC49" s="48">
        <v>600</v>
      </c>
      <c r="AD49" s="48">
        <v>600</v>
      </c>
      <c r="AE49" s="48">
        <v>600</v>
      </c>
      <c r="AF49" s="48">
        <v>600</v>
      </c>
      <c r="AG49" s="48">
        <v>600</v>
      </c>
      <c r="AH49" s="48">
        <v>600</v>
      </c>
      <c r="AI49" s="48">
        <v>600</v>
      </c>
      <c r="AJ49" s="48">
        <v>600</v>
      </c>
      <c r="AK49" s="48">
        <v>600</v>
      </c>
      <c r="AL49" s="48">
        <v>600</v>
      </c>
      <c r="AM49" s="48">
        <v>600</v>
      </c>
      <c r="AN49" s="48">
        <v>7200</v>
      </c>
      <c r="AO49" s="48">
        <v>600</v>
      </c>
      <c r="AP49" s="48">
        <v>600</v>
      </c>
      <c r="AQ49" s="48">
        <v>600</v>
      </c>
      <c r="AR49" s="48">
        <v>600</v>
      </c>
      <c r="AS49" s="48">
        <v>600</v>
      </c>
      <c r="AT49" s="48">
        <v>600</v>
      </c>
      <c r="AU49" s="48">
        <v>600</v>
      </c>
      <c r="AV49" s="48">
        <v>600</v>
      </c>
      <c r="AW49" s="48">
        <v>600</v>
      </c>
      <c r="AX49" s="48">
        <v>600</v>
      </c>
      <c r="AY49" s="48">
        <v>5400</v>
      </c>
    </row>
    <row r="50" spans="1:51" ht="299.25">
      <c r="A50" s="48" t="s">
        <v>314</v>
      </c>
      <c r="B50" s="48" t="s">
        <v>443</v>
      </c>
      <c r="C50" s="48" t="s">
        <v>122</v>
      </c>
      <c r="D50" s="48" t="s">
        <v>127</v>
      </c>
      <c r="E50" s="48" t="s">
        <v>312</v>
      </c>
      <c r="F50" s="48" t="s">
        <v>439</v>
      </c>
      <c r="G50" s="48" t="s">
        <v>464</v>
      </c>
      <c r="H50" s="48" t="s">
        <v>465</v>
      </c>
      <c r="I50" s="48" t="s">
        <v>466</v>
      </c>
      <c r="J50" s="48" t="s">
        <v>283</v>
      </c>
      <c r="K50" s="48" t="s">
        <v>119</v>
      </c>
      <c r="L50" s="48" t="s">
        <v>15</v>
      </c>
      <c r="M50" s="48">
        <v>8</v>
      </c>
      <c r="AA50" s="48">
        <v>0</v>
      </c>
      <c r="AN50" s="48">
        <v>0</v>
      </c>
      <c r="AO50" s="48">
        <v>1</v>
      </c>
      <c r="AP50" s="48">
        <v>1</v>
      </c>
      <c r="AQ50" s="48">
        <v>1</v>
      </c>
      <c r="AR50" s="48">
        <v>1</v>
      </c>
      <c r="AS50" s="48">
        <v>1</v>
      </c>
      <c r="AT50" s="48">
        <v>1</v>
      </c>
      <c r="AU50" s="48">
        <v>1</v>
      </c>
      <c r="AV50" s="48">
        <v>1</v>
      </c>
      <c r="AW50" s="48">
        <v>0</v>
      </c>
      <c r="AX50" s="48">
        <v>0</v>
      </c>
      <c r="AY50" s="48">
        <v>8</v>
      </c>
    </row>
    <row r="51" spans="1:51" ht="313.5">
      <c r="A51" s="48" t="s">
        <v>314</v>
      </c>
      <c r="B51" s="48" t="s">
        <v>443</v>
      </c>
      <c r="C51" s="48" t="s">
        <v>122</v>
      </c>
      <c r="D51" s="48" t="s">
        <v>127</v>
      </c>
      <c r="E51" s="48" t="s">
        <v>312</v>
      </c>
      <c r="F51" s="48" t="s">
        <v>439</v>
      </c>
      <c r="G51" s="48" t="s">
        <v>464</v>
      </c>
      <c r="H51" s="48" t="s">
        <v>467</v>
      </c>
      <c r="I51" s="48" t="s">
        <v>468</v>
      </c>
      <c r="J51" s="48" t="s">
        <v>121</v>
      </c>
      <c r="K51" s="48" t="s">
        <v>119</v>
      </c>
      <c r="L51" s="48" t="s">
        <v>15</v>
      </c>
      <c r="M51" s="48">
        <v>4</v>
      </c>
      <c r="AA51" s="48">
        <v>0</v>
      </c>
      <c r="AN51" s="48">
        <v>0</v>
      </c>
      <c r="AO51" s="48">
        <v>0</v>
      </c>
      <c r="AP51" s="48">
        <v>1</v>
      </c>
      <c r="AQ51" s="48">
        <v>0</v>
      </c>
      <c r="AR51" s="48">
        <v>1</v>
      </c>
      <c r="AS51" s="48">
        <v>0</v>
      </c>
      <c r="AT51" s="48">
        <v>1</v>
      </c>
      <c r="AU51" s="48">
        <v>0</v>
      </c>
      <c r="AV51" s="48">
        <v>1</v>
      </c>
      <c r="AW51" s="48">
        <v>0</v>
      </c>
      <c r="AX51" s="48">
        <v>0</v>
      </c>
      <c r="AY51" s="48">
        <v>4</v>
      </c>
    </row>
    <row r="52" spans="1:51" ht="228">
      <c r="A52" s="48" t="s">
        <v>314</v>
      </c>
      <c r="B52" s="48" t="s">
        <v>443</v>
      </c>
      <c r="C52" s="48" t="s">
        <v>122</v>
      </c>
      <c r="D52" s="48" t="s">
        <v>127</v>
      </c>
      <c r="E52" s="48" t="s">
        <v>312</v>
      </c>
      <c r="F52" s="48" t="s">
        <v>439</v>
      </c>
      <c r="G52" s="48" t="s">
        <v>469</v>
      </c>
      <c r="H52" s="48" t="s">
        <v>470</v>
      </c>
      <c r="I52" s="48" t="s">
        <v>471</v>
      </c>
      <c r="J52" s="48" t="s">
        <v>121</v>
      </c>
      <c r="K52" s="48" t="s">
        <v>6</v>
      </c>
      <c r="L52" s="48" t="s">
        <v>120</v>
      </c>
      <c r="M52" s="48">
        <v>750</v>
      </c>
      <c r="N52" s="48">
        <v>257</v>
      </c>
      <c r="O52" s="48">
        <v>21</v>
      </c>
      <c r="P52" s="48">
        <v>21</v>
      </c>
      <c r="Q52" s="48">
        <v>21</v>
      </c>
      <c r="R52" s="48">
        <v>21</v>
      </c>
      <c r="S52" s="48">
        <v>21</v>
      </c>
      <c r="T52" s="48">
        <v>21</v>
      </c>
      <c r="U52" s="48">
        <v>21</v>
      </c>
      <c r="V52" s="48">
        <v>21</v>
      </c>
      <c r="W52" s="48">
        <v>21</v>
      </c>
      <c r="X52" s="48">
        <v>21</v>
      </c>
      <c r="Y52" s="48">
        <v>21</v>
      </c>
      <c r="Z52" s="48">
        <v>19</v>
      </c>
      <c r="AA52" s="48">
        <v>250</v>
      </c>
      <c r="AB52" s="48">
        <v>21</v>
      </c>
      <c r="AC52" s="48">
        <v>21</v>
      </c>
      <c r="AD52" s="48">
        <v>21</v>
      </c>
      <c r="AE52" s="48">
        <v>21</v>
      </c>
      <c r="AF52" s="48">
        <v>21</v>
      </c>
      <c r="AG52" s="48">
        <v>21</v>
      </c>
      <c r="AH52" s="48">
        <v>21</v>
      </c>
      <c r="AI52" s="48">
        <v>21</v>
      </c>
      <c r="AJ52" s="48">
        <v>21</v>
      </c>
      <c r="AK52" s="48">
        <v>21</v>
      </c>
      <c r="AL52" s="48">
        <v>21</v>
      </c>
      <c r="AM52" s="48">
        <v>19</v>
      </c>
      <c r="AN52" s="48">
        <v>250</v>
      </c>
      <c r="AO52" s="48">
        <v>24</v>
      </c>
      <c r="AP52" s="48">
        <v>24</v>
      </c>
      <c r="AQ52" s="48">
        <v>24</v>
      </c>
      <c r="AR52" s="48">
        <v>24</v>
      </c>
      <c r="AS52" s="48">
        <v>24</v>
      </c>
      <c r="AT52" s="48">
        <v>24</v>
      </c>
      <c r="AU52" s="48">
        <v>24</v>
      </c>
      <c r="AV52" s="48">
        <v>24</v>
      </c>
      <c r="AW52" s="48">
        <v>24</v>
      </c>
      <c r="AX52" s="48">
        <v>24</v>
      </c>
      <c r="AY52" s="48">
        <v>216</v>
      </c>
    </row>
    <row r="53" spans="1:51" ht="285">
      <c r="A53" s="48" t="s">
        <v>314</v>
      </c>
      <c r="B53" s="48" t="s">
        <v>443</v>
      </c>
      <c r="C53" s="48" t="s">
        <v>122</v>
      </c>
      <c r="D53" s="48" t="s">
        <v>127</v>
      </c>
      <c r="E53" s="48" t="s">
        <v>312</v>
      </c>
      <c r="F53" s="48" t="s">
        <v>439</v>
      </c>
      <c r="G53" s="48" t="s">
        <v>472</v>
      </c>
      <c r="H53" s="48" t="s">
        <v>473</v>
      </c>
      <c r="I53" s="48" t="s">
        <v>474</v>
      </c>
      <c r="J53" s="48" t="s">
        <v>8</v>
      </c>
      <c r="K53" s="48" t="s">
        <v>6</v>
      </c>
      <c r="L53" s="48" t="s">
        <v>0</v>
      </c>
      <c r="M53" s="48">
        <v>3</v>
      </c>
      <c r="N53" s="48">
        <v>1</v>
      </c>
      <c r="O53" s="48">
        <v>0</v>
      </c>
      <c r="P53" s="48">
        <v>0</v>
      </c>
      <c r="Q53" s="48">
        <v>0</v>
      </c>
      <c r="R53" s="48">
        <v>0</v>
      </c>
      <c r="S53" s="48">
        <v>0</v>
      </c>
      <c r="T53" s="48">
        <v>1</v>
      </c>
      <c r="U53" s="48">
        <v>0</v>
      </c>
      <c r="V53" s="48">
        <v>0</v>
      </c>
      <c r="W53" s="48">
        <v>0</v>
      </c>
      <c r="X53" s="48">
        <v>0</v>
      </c>
      <c r="Y53" s="48">
        <v>0</v>
      </c>
      <c r="Z53" s="48">
        <v>0</v>
      </c>
      <c r="AA53" s="48">
        <v>1</v>
      </c>
      <c r="AB53" s="48">
        <v>0</v>
      </c>
      <c r="AC53" s="48">
        <v>0</v>
      </c>
      <c r="AD53" s="48">
        <v>0</v>
      </c>
      <c r="AE53" s="48">
        <v>0</v>
      </c>
      <c r="AF53" s="48">
        <v>0</v>
      </c>
      <c r="AG53" s="48">
        <v>1</v>
      </c>
      <c r="AH53" s="48">
        <v>0</v>
      </c>
      <c r="AI53" s="48">
        <v>0</v>
      </c>
      <c r="AJ53" s="48">
        <v>0</v>
      </c>
      <c r="AK53" s="48">
        <v>0</v>
      </c>
      <c r="AL53" s="48">
        <v>0</v>
      </c>
      <c r="AM53" s="48">
        <v>0</v>
      </c>
      <c r="AN53" s="48">
        <v>1</v>
      </c>
      <c r="AO53" s="48">
        <v>0</v>
      </c>
      <c r="AP53" s="48">
        <v>1</v>
      </c>
      <c r="AQ53" s="48">
        <v>0</v>
      </c>
      <c r="AR53" s="48">
        <v>0</v>
      </c>
      <c r="AS53" s="48">
        <v>0</v>
      </c>
      <c r="AT53" s="48">
        <v>0</v>
      </c>
      <c r="AU53" s="48">
        <v>0</v>
      </c>
      <c r="AV53" s="48">
        <v>0</v>
      </c>
      <c r="AW53" s="48">
        <v>0</v>
      </c>
      <c r="AX53" s="48">
        <v>0</v>
      </c>
      <c r="AY53" s="48">
        <v>1</v>
      </c>
    </row>
    <row r="54" spans="1:51" ht="285">
      <c r="A54" s="48" t="s">
        <v>314</v>
      </c>
      <c r="B54" s="48" t="s">
        <v>443</v>
      </c>
      <c r="C54" s="48" t="s">
        <v>122</v>
      </c>
      <c r="D54" s="48" t="s">
        <v>127</v>
      </c>
      <c r="E54" s="48" t="s">
        <v>312</v>
      </c>
      <c r="F54" s="48" t="s">
        <v>439</v>
      </c>
      <c r="G54" s="48" t="s">
        <v>472</v>
      </c>
      <c r="H54" s="48" t="s">
        <v>475</v>
      </c>
      <c r="I54" s="48" t="s">
        <v>476</v>
      </c>
      <c r="J54" s="48" t="s">
        <v>8</v>
      </c>
      <c r="K54" s="48" t="s">
        <v>6</v>
      </c>
      <c r="L54" s="48" t="s">
        <v>120</v>
      </c>
      <c r="M54" s="48">
        <v>3</v>
      </c>
      <c r="N54" s="48">
        <v>1</v>
      </c>
      <c r="O54" s="48">
        <v>0</v>
      </c>
      <c r="P54" s="48">
        <v>0</v>
      </c>
      <c r="Q54" s="48">
        <v>1</v>
      </c>
      <c r="R54" s="48">
        <v>0</v>
      </c>
      <c r="S54" s="48">
        <v>0</v>
      </c>
      <c r="T54" s="48">
        <v>0</v>
      </c>
      <c r="U54" s="48">
        <v>0</v>
      </c>
      <c r="V54" s="48">
        <v>0</v>
      </c>
      <c r="W54" s="48">
        <v>0</v>
      </c>
      <c r="X54" s="48">
        <v>0</v>
      </c>
      <c r="Y54" s="48">
        <v>0</v>
      </c>
      <c r="Z54" s="48">
        <v>0</v>
      </c>
      <c r="AA54" s="48">
        <v>1</v>
      </c>
      <c r="AB54" s="48">
        <v>0</v>
      </c>
      <c r="AC54" s="48">
        <v>0</v>
      </c>
      <c r="AD54" s="48">
        <v>1</v>
      </c>
      <c r="AE54" s="48">
        <v>0</v>
      </c>
      <c r="AF54" s="48">
        <v>0</v>
      </c>
      <c r="AG54" s="48">
        <v>0</v>
      </c>
      <c r="AH54" s="48">
        <v>0</v>
      </c>
      <c r="AI54" s="48">
        <v>0</v>
      </c>
      <c r="AJ54" s="48">
        <v>0</v>
      </c>
      <c r="AK54" s="48">
        <v>0</v>
      </c>
      <c r="AL54" s="48">
        <v>0</v>
      </c>
      <c r="AM54" s="48">
        <v>0</v>
      </c>
      <c r="AN54" s="48">
        <v>1</v>
      </c>
      <c r="AO54" s="48">
        <v>0</v>
      </c>
      <c r="AP54" s="48">
        <v>1</v>
      </c>
      <c r="AQ54" s="48">
        <v>0</v>
      </c>
      <c r="AR54" s="48">
        <v>0</v>
      </c>
      <c r="AS54" s="48">
        <v>0</v>
      </c>
      <c r="AT54" s="48">
        <v>0</v>
      </c>
      <c r="AU54" s="48">
        <v>0</v>
      </c>
      <c r="AV54" s="48">
        <v>0</v>
      </c>
      <c r="AW54" s="48">
        <v>0</v>
      </c>
      <c r="AX54" s="48">
        <v>0</v>
      </c>
      <c r="AY54" s="48">
        <v>1</v>
      </c>
    </row>
    <row r="55" spans="1:51" ht="128.25">
      <c r="A55" s="48" t="s">
        <v>314</v>
      </c>
      <c r="B55" s="48" t="s">
        <v>477</v>
      </c>
      <c r="C55" s="48" t="s">
        <v>122</v>
      </c>
      <c r="D55" s="48" t="s">
        <v>127</v>
      </c>
      <c r="E55" s="48" t="s">
        <v>312</v>
      </c>
      <c r="F55" s="48" t="s">
        <v>439</v>
      </c>
      <c r="G55" s="48" t="s">
        <v>478</v>
      </c>
      <c r="H55" s="48" t="s">
        <v>479</v>
      </c>
      <c r="I55" s="48" t="s">
        <v>480</v>
      </c>
      <c r="J55" s="48" t="s">
        <v>59</v>
      </c>
      <c r="K55" s="48" t="s">
        <v>6</v>
      </c>
      <c r="L55" s="48" t="s">
        <v>14</v>
      </c>
      <c r="M55" s="48">
        <v>12</v>
      </c>
      <c r="N55" s="48">
        <v>7</v>
      </c>
      <c r="O55" s="48">
        <v>0</v>
      </c>
      <c r="P55" s="48">
        <v>0</v>
      </c>
      <c r="Q55" s="48">
        <v>1</v>
      </c>
      <c r="R55" s="48">
        <v>0</v>
      </c>
      <c r="S55" s="48">
        <v>0</v>
      </c>
      <c r="T55" s="48">
        <v>1</v>
      </c>
      <c r="U55" s="48">
        <v>0</v>
      </c>
      <c r="V55" s="48">
        <v>0</v>
      </c>
      <c r="W55" s="48">
        <v>1</v>
      </c>
      <c r="X55" s="48">
        <v>0</v>
      </c>
      <c r="Y55" s="48">
        <v>0</v>
      </c>
      <c r="Z55" s="48">
        <v>1</v>
      </c>
      <c r="AA55" s="48">
        <v>4</v>
      </c>
      <c r="AB55" s="48">
        <v>1</v>
      </c>
      <c r="AC55" s="48">
        <v>0</v>
      </c>
      <c r="AD55" s="48">
        <v>1</v>
      </c>
      <c r="AE55" s="48">
        <v>0</v>
      </c>
      <c r="AF55" s="48">
        <v>0</v>
      </c>
      <c r="AG55" s="48">
        <v>1</v>
      </c>
      <c r="AH55" s="48">
        <v>0</v>
      </c>
      <c r="AI55" s="48">
        <v>0</v>
      </c>
      <c r="AJ55" s="48">
        <v>1</v>
      </c>
      <c r="AK55" s="48">
        <v>0</v>
      </c>
      <c r="AL55" s="48">
        <v>0</v>
      </c>
      <c r="AM55" s="48">
        <v>1</v>
      </c>
      <c r="AN55" s="48">
        <v>5</v>
      </c>
      <c r="AO55" s="48">
        <v>0</v>
      </c>
      <c r="AP55" s="48">
        <v>0</v>
      </c>
      <c r="AQ55" s="48">
        <v>1</v>
      </c>
      <c r="AR55" s="48">
        <v>1</v>
      </c>
      <c r="AS55" s="48">
        <v>1</v>
      </c>
      <c r="AT55" s="48">
        <v>1</v>
      </c>
      <c r="AU55" s="48">
        <v>1</v>
      </c>
      <c r="AV55" s="48">
        <v>0</v>
      </c>
      <c r="AW55" s="48">
        <v>0</v>
      </c>
      <c r="AX55" s="48">
        <v>0</v>
      </c>
      <c r="AY55" s="48">
        <v>5</v>
      </c>
    </row>
    <row r="56" spans="1:51" ht="142.5">
      <c r="A56" s="48" t="s">
        <v>314</v>
      </c>
      <c r="B56" s="48" t="s">
        <v>443</v>
      </c>
      <c r="C56" s="48" t="s">
        <v>122</v>
      </c>
      <c r="D56" s="48" t="s">
        <v>127</v>
      </c>
      <c r="E56" s="48" t="s">
        <v>312</v>
      </c>
      <c r="F56" s="48" t="s">
        <v>439</v>
      </c>
      <c r="G56" s="48" t="s">
        <v>481</v>
      </c>
      <c r="H56" s="48" t="s">
        <v>482</v>
      </c>
      <c r="I56" s="48" t="s">
        <v>483</v>
      </c>
      <c r="J56" s="48" t="s">
        <v>121</v>
      </c>
      <c r="K56" s="48" t="s">
        <v>6</v>
      </c>
      <c r="L56" s="48" t="s">
        <v>14</v>
      </c>
      <c r="M56" s="48">
        <v>4500000</v>
      </c>
      <c r="N56" s="48">
        <v>1784474.64</v>
      </c>
      <c r="O56" s="48">
        <v>125000</v>
      </c>
      <c r="P56" s="48">
        <v>125000</v>
      </c>
      <c r="Q56" s="48">
        <v>125000</v>
      </c>
      <c r="R56" s="48">
        <v>125000</v>
      </c>
      <c r="S56" s="48">
        <v>125000</v>
      </c>
      <c r="T56" s="48">
        <v>125000</v>
      </c>
      <c r="U56" s="48">
        <v>125000</v>
      </c>
      <c r="V56" s="48">
        <v>125000</v>
      </c>
      <c r="W56" s="48">
        <v>125000</v>
      </c>
      <c r="X56" s="48">
        <v>125000</v>
      </c>
      <c r="Y56" s="48">
        <v>125000</v>
      </c>
      <c r="Z56" s="48">
        <v>125000</v>
      </c>
      <c r="AA56" s="48">
        <v>1500000</v>
      </c>
      <c r="AB56" s="48">
        <v>125000</v>
      </c>
      <c r="AC56" s="48">
        <v>125000</v>
      </c>
      <c r="AD56" s="48">
        <v>125000</v>
      </c>
      <c r="AE56" s="48">
        <v>125000</v>
      </c>
      <c r="AF56" s="48">
        <v>125000</v>
      </c>
      <c r="AG56" s="48">
        <v>125000</v>
      </c>
      <c r="AH56" s="48">
        <v>125000</v>
      </c>
      <c r="AI56" s="48">
        <v>125000</v>
      </c>
      <c r="AJ56" s="48">
        <v>125000</v>
      </c>
      <c r="AK56" s="48">
        <v>125000</v>
      </c>
      <c r="AL56" s="48">
        <v>125000</v>
      </c>
      <c r="AM56" s="48">
        <v>125000</v>
      </c>
      <c r="AN56" s="48">
        <v>1500000</v>
      </c>
      <c r="AO56" s="48">
        <v>125000</v>
      </c>
      <c r="AP56" s="48">
        <v>125000</v>
      </c>
      <c r="AQ56" s="48">
        <v>125000</v>
      </c>
      <c r="AR56" s="48">
        <v>125000</v>
      </c>
      <c r="AS56" s="48">
        <v>125000</v>
      </c>
      <c r="AT56" s="48">
        <v>125000</v>
      </c>
      <c r="AU56" s="48">
        <v>125000</v>
      </c>
      <c r="AV56" s="48">
        <v>125000</v>
      </c>
      <c r="AW56" s="48">
        <v>125000</v>
      </c>
      <c r="AX56" s="48">
        <v>125000</v>
      </c>
      <c r="AY56" s="48">
        <v>1125000</v>
      </c>
    </row>
    <row r="57" spans="1:51" ht="142.5">
      <c r="A57" s="48" t="s">
        <v>314</v>
      </c>
      <c r="B57" s="48" t="s">
        <v>443</v>
      </c>
      <c r="C57" s="48" t="s">
        <v>122</v>
      </c>
      <c r="D57" s="48" t="s">
        <v>127</v>
      </c>
      <c r="E57" s="48" t="s">
        <v>312</v>
      </c>
      <c r="F57" s="48" t="s">
        <v>439</v>
      </c>
      <c r="G57" s="48" t="s">
        <v>484</v>
      </c>
      <c r="H57" s="48" t="s">
        <v>485</v>
      </c>
      <c r="I57" s="48" t="s">
        <v>486</v>
      </c>
      <c r="J57" s="48" t="s">
        <v>121</v>
      </c>
      <c r="K57" s="48" t="s">
        <v>6</v>
      </c>
      <c r="L57" s="48" t="s">
        <v>14</v>
      </c>
      <c r="M57" s="48">
        <v>2700000</v>
      </c>
      <c r="N57" s="48">
        <v>1158306.1599999997</v>
      </c>
      <c r="O57" s="48">
        <v>75000</v>
      </c>
      <c r="P57" s="48">
        <v>75000</v>
      </c>
      <c r="Q57" s="48">
        <v>75000</v>
      </c>
      <c r="R57" s="48">
        <v>75000</v>
      </c>
      <c r="S57" s="48">
        <v>75000</v>
      </c>
      <c r="T57" s="48">
        <v>75000</v>
      </c>
      <c r="U57" s="48">
        <v>75000</v>
      </c>
      <c r="V57" s="48">
        <v>75000</v>
      </c>
      <c r="W57" s="48">
        <v>75000</v>
      </c>
      <c r="X57" s="48">
        <v>75000</v>
      </c>
      <c r="Y57" s="48">
        <v>75000</v>
      </c>
      <c r="Z57" s="48">
        <v>75000</v>
      </c>
      <c r="AA57" s="48">
        <v>900000</v>
      </c>
      <c r="AB57" s="48">
        <v>75000</v>
      </c>
      <c r="AC57" s="48">
        <v>75000</v>
      </c>
      <c r="AD57" s="48">
        <v>75000</v>
      </c>
      <c r="AE57" s="48">
        <v>75000</v>
      </c>
      <c r="AF57" s="48">
        <v>75000</v>
      </c>
      <c r="AG57" s="48">
        <v>75000</v>
      </c>
      <c r="AH57" s="48">
        <v>75000</v>
      </c>
      <c r="AI57" s="48">
        <v>75000</v>
      </c>
      <c r="AJ57" s="48">
        <v>75000</v>
      </c>
      <c r="AK57" s="48">
        <v>75000</v>
      </c>
      <c r="AL57" s="48">
        <v>75000</v>
      </c>
      <c r="AM57" s="48">
        <v>75000</v>
      </c>
      <c r="AN57" s="48">
        <v>900000</v>
      </c>
      <c r="AO57" s="48">
        <v>75000</v>
      </c>
      <c r="AP57" s="48">
        <v>75000</v>
      </c>
      <c r="AQ57" s="48">
        <v>75000</v>
      </c>
      <c r="AR57" s="48">
        <v>75000</v>
      </c>
      <c r="AS57" s="48">
        <v>75000</v>
      </c>
      <c r="AT57" s="48">
        <v>75000</v>
      </c>
      <c r="AU57" s="48">
        <v>75000</v>
      </c>
      <c r="AV57" s="48">
        <v>75000</v>
      </c>
      <c r="AW57" s="48">
        <v>75000</v>
      </c>
      <c r="AX57" s="48">
        <v>75000</v>
      </c>
      <c r="AY57" s="48">
        <v>675000</v>
      </c>
    </row>
    <row r="58" spans="1:51" ht="409.5">
      <c r="A58" s="48" t="s">
        <v>314</v>
      </c>
      <c r="B58" s="48" t="s">
        <v>487</v>
      </c>
      <c r="C58" s="48" t="s">
        <v>122</v>
      </c>
      <c r="D58" s="48" t="s">
        <v>127</v>
      </c>
      <c r="E58" s="48" t="s">
        <v>312</v>
      </c>
      <c r="F58" s="48" t="s">
        <v>439</v>
      </c>
      <c r="G58" s="48" t="s">
        <v>488</v>
      </c>
      <c r="H58" s="48" t="s">
        <v>489</v>
      </c>
      <c r="I58" s="48" t="s">
        <v>490</v>
      </c>
      <c r="J58" s="48" t="s">
        <v>121</v>
      </c>
      <c r="K58" s="48" t="s">
        <v>6</v>
      </c>
      <c r="L58" s="48" t="s">
        <v>120</v>
      </c>
      <c r="M58" s="48">
        <v>0</v>
      </c>
      <c r="AA58" s="48">
        <v>0</v>
      </c>
      <c r="AN58" s="48">
        <v>0</v>
      </c>
      <c r="AO58" s="48">
        <v>125</v>
      </c>
      <c r="AP58" s="48">
        <v>125</v>
      </c>
      <c r="AQ58" s="48">
        <v>125</v>
      </c>
      <c r="AR58" s="48">
        <v>125</v>
      </c>
      <c r="AS58" s="48">
        <v>125</v>
      </c>
      <c r="AT58" s="48">
        <v>125</v>
      </c>
      <c r="AU58" s="48">
        <v>125</v>
      </c>
      <c r="AV58" s="48">
        <v>125</v>
      </c>
      <c r="AW58" s="48">
        <v>125</v>
      </c>
      <c r="AX58" s="48">
        <v>125</v>
      </c>
      <c r="AY58" s="48">
        <v>1125</v>
      </c>
    </row>
    <row r="59" spans="1:51" ht="256.5">
      <c r="A59" s="48" t="s">
        <v>314</v>
      </c>
      <c r="B59" s="48" t="s">
        <v>487</v>
      </c>
      <c r="C59" s="48" t="s">
        <v>122</v>
      </c>
      <c r="D59" s="48" t="s">
        <v>127</v>
      </c>
      <c r="E59" s="48" t="s">
        <v>312</v>
      </c>
      <c r="F59" s="48" t="s">
        <v>439</v>
      </c>
      <c r="G59" s="48" t="s">
        <v>488</v>
      </c>
      <c r="H59" s="48" t="s">
        <v>491</v>
      </c>
      <c r="I59" s="48" t="s">
        <v>91</v>
      </c>
      <c r="J59" s="48" t="s">
        <v>121</v>
      </c>
      <c r="K59" s="48" t="s">
        <v>119</v>
      </c>
      <c r="L59" s="48" t="s">
        <v>0</v>
      </c>
      <c r="M59" s="48">
        <v>0</v>
      </c>
      <c r="AA59" s="48">
        <v>0</v>
      </c>
      <c r="AN59" s="48">
        <v>0</v>
      </c>
      <c r="AO59" s="48">
        <v>1</v>
      </c>
      <c r="AP59" s="48">
        <v>1</v>
      </c>
      <c r="AQ59" s="48">
        <v>1</v>
      </c>
      <c r="AR59" s="48">
        <v>1</v>
      </c>
      <c r="AS59" s="48">
        <v>1</v>
      </c>
      <c r="AT59" s="48">
        <v>1</v>
      </c>
      <c r="AU59" s="48">
        <v>1</v>
      </c>
      <c r="AV59" s="48">
        <v>1</v>
      </c>
      <c r="AW59" s="48">
        <v>1</v>
      </c>
      <c r="AX59" s="48">
        <v>1</v>
      </c>
      <c r="AY59" s="48">
        <v>1</v>
      </c>
    </row>
    <row r="60" spans="1:51" ht="256.5">
      <c r="A60" s="48" t="s">
        <v>314</v>
      </c>
      <c r="B60" s="48" t="s">
        <v>492</v>
      </c>
      <c r="C60" s="48" t="s">
        <v>122</v>
      </c>
      <c r="D60" s="48" t="s">
        <v>127</v>
      </c>
      <c r="E60" s="48" t="s">
        <v>312</v>
      </c>
      <c r="F60" s="48" t="s">
        <v>439</v>
      </c>
      <c r="G60" s="48" t="s">
        <v>488</v>
      </c>
      <c r="H60" s="48" t="s">
        <v>493</v>
      </c>
      <c r="I60" s="48" t="s">
        <v>91</v>
      </c>
      <c r="J60" s="48" t="s">
        <v>8</v>
      </c>
      <c r="K60" s="48" t="s">
        <v>118</v>
      </c>
      <c r="L60" s="48" t="s">
        <v>0</v>
      </c>
      <c r="M60" s="48">
        <v>1</v>
      </c>
      <c r="AA60" s="48">
        <v>0.78380000000000005</v>
      </c>
      <c r="AN60" s="48">
        <v>0.7681</v>
      </c>
      <c r="AO60" s="48">
        <v>0.9</v>
      </c>
      <c r="AP60" s="48">
        <v>0.9</v>
      </c>
      <c r="AQ60" s="48">
        <v>0.9</v>
      </c>
      <c r="AR60" s="48">
        <v>0.9</v>
      </c>
      <c r="AS60" s="48">
        <v>0.9</v>
      </c>
      <c r="AT60" s="48">
        <v>0.9</v>
      </c>
      <c r="AU60" s="48">
        <v>0.9</v>
      </c>
      <c r="AV60" s="48">
        <v>0.9</v>
      </c>
      <c r="AW60" s="48">
        <v>0.9</v>
      </c>
      <c r="AX60" s="48">
        <v>0.9</v>
      </c>
      <c r="AY60" s="48">
        <v>1</v>
      </c>
    </row>
    <row r="61" spans="1:51" ht="256.5">
      <c r="A61" s="48" t="s">
        <v>314</v>
      </c>
      <c r="B61" s="48" t="s">
        <v>477</v>
      </c>
      <c r="C61" s="48" t="s">
        <v>122</v>
      </c>
      <c r="D61" s="48" t="s">
        <v>127</v>
      </c>
      <c r="E61" s="48" t="s">
        <v>312</v>
      </c>
      <c r="F61" s="48" t="s">
        <v>439</v>
      </c>
      <c r="G61" s="48" t="s">
        <v>488</v>
      </c>
      <c r="H61" s="48" t="s">
        <v>494</v>
      </c>
      <c r="I61" s="48" t="s">
        <v>123</v>
      </c>
      <c r="J61" s="48" t="s">
        <v>121</v>
      </c>
      <c r="K61" s="48" t="s">
        <v>119</v>
      </c>
      <c r="L61" s="48" t="s">
        <v>120</v>
      </c>
      <c r="M61" s="48">
        <v>37500</v>
      </c>
      <c r="N61" s="48">
        <v>9921</v>
      </c>
      <c r="O61" s="48">
        <v>1050</v>
      </c>
      <c r="P61" s="48">
        <v>1050</v>
      </c>
      <c r="Q61" s="48">
        <v>1050</v>
      </c>
      <c r="R61" s="48">
        <v>1050</v>
      </c>
      <c r="S61" s="48">
        <v>1050</v>
      </c>
      <c r="T61" s="48">
        <v>1050</v>
      </c>
      <c r="U61" s="48">
        <v>1050</v>
      </c>
      <c r="V61" s="48">
        <v>1050</v>
      </c>
      <c r="W61" s="48">
        <v>1050</v>
      </c>
      <c r="X61" s="48">
        <v>1050</v>
      </c>
      <c r="Y61" s="48">
        <v>1050</v>
      </c>
      <c r="Z61" s="48">
        <v>1050</v>
      </c>
      <c r="AA61" s="48">
        <v>12600</v>
      </c>
      <c r="AB61" s="48">
        <v>1050</v>
      </c>
      <c r="AC61" s="48">
        <v>1050</v>
      </c>
      <c r="AD61" s="48">
        <v>1050</v>
      </c>
      <c r="AE61" s="48">
        <v>1050</v>
      </c>
      <c r="AF61" s="48">
        <v>1050</v>
      </c>
      <c r="AG61" s="48">
        <v>1050</v>
      </c>
      <c r="AH61" s="48">
        <v>1050</v>
      </c>
      <c r="AI61" s="48">
        <v>1050</v>
      </c>
      <c r="AJ61" s="48">
        <v>1050</v>
      </c>
      <c r="AK61" s="48">
        <v>1050</v>
      </c>
      <c r="AL61" s="48">
        <v>1050</v>
      </c>
      <c r="AM61" s="48">
        <v>1050</v>
      </c>
      <c r="AN61" s="48">
        <v>12600</v>
      </c>
      <c r="AO61" s="48">
        <v>2148</v>
      </c>
      <c r="AP61" s="48">
        <v>2148</v>
      </c>
      <c r="AQ61" s="48">
        <v>2148</v>
      </c>
      <c r="AR61" s="48">
        <v>2148</v>
      </c>
      <c r="AS61" s="48">
        <v>2148</v>
      </c>
      <c r="AT61" s="48">
        <v>2148</v>
      </c>
      <c r="AU61" s="48">
        <v>2148</v>
      </c>
      <c r="AV61" s="48">
        <v>2148</v>
      </c>
      <c r="AW61" s="48">
        <v>2148</v>
      </c>
      <c r="AX61" s="48">
        <v>2148</v>
      </c>
      <c r="AY61" s="48">
        <v>19332</v>
      </c>
    </row>
    <row r="62" spans="1:51" ht="256.5">
      <c r="A62" s="48" t="s">
        <v>314</v>
      </c>
      <c r="B62" s="48" t="s">
        <v>495</v>
      </c>
      <c r="C62" s="48" t="s">
        <v>122</v>
      </c>
      <c r="D62" s="48" t="s">
        <v>127</v>
      </c>
      <c r="E62" s="48" t="s">
        <v>312</v>
      </c>
      <c r="F62" s="48" t="s">
        <v>439</v>
      </c>
      <c r="G62" s="48" t="s">
        <v>488</v>
      </c>
      <c r="H62" s="48" t="s">
        <v>496</v>
      </c>
      <c r="I62" s="48" t="s">
        <v>497</v>
      </c>
      <c r="J62" s="48" t="s">
        <v>121</v>
      </c>
      <c r="K62" s="48" t="s">
        <v>6</v>
      </c>
      <c r="L62" s="48" t="s">
        <v>120</v>
      </c>
      <c r="M62" s="48">
        <v>2190</v>
      </c>
      <c r="N62" s="48">
        <v>1306</v>
      </c>
      <c r="O62" s="48">
        <v>120</v>
      </c>
      <c r="P62" s="48">
        <v>120</v>
      </c>
      <c r="Q62" s="48">
        <v>120</v>
      </c>
      <c r="R62" s="48">
        <v>120</v>
      </c>
      <c r="S62" s="48">
        <v>120</v>
      </c>
      <c r="T62" s="48">
        <v>120</v>
      </c>
      <c r="U62" s="48">
        <v>120</v>
      </c>
      <c r="V62" s="48">
        <v>120</v>
      </c>
      <c r="W62" s="48">
        <v>120</v>
      </c>
      <c r="X62" s="48">
        <v>120</v>
      </c>
      <c r="Y62" s="48">
        <v>120</v>
      </c>
      <c r="Z62" s="48">
        <v>120</v>
      </c>
      <c r="AA62" s="48">
        <v>1440</v>
      </c>
      <c r="AB62" s="48">
        <v>120</v>
      </c>
      <c r="AC62" s="48">
        <v>120</v>
      </c>
      <c r="AD62" s="48">
        <v>120</v>
      </c>
      <c r="AE62" s="48">
        <v>120</v>
      </c>
      <c r="AF62" s="48">
        <v>120</v>
      </c>
      <c r="AG62" s="48">
        <v>120</v>
      </c>
      <c r="AH62" s="48">
        <v>120</v>
      </c>
      <c r="AI62" s="48">
        <v>120</v>
      </c>
      <c r="AJ62" s="48">
        <v>120</v>
      </c>
      <c r="AK62" s="48">
        <v>120</v>
      </c>
      <c r="AL62" s="48">
        <v>120</v>
      </c>
      <c r="AM62" s="48">
        <v>120</v>
      </c>
      <c r="AN62" s="48">
        <v>1440</v>
      </c>
      <c r="AO62" s="48">
        <v>120</v>
      </c>
      <c r="AP62" s="48">
        <v>120</v>
      </c>
      <c r="AQ62" s="48">
        <v>120</v>
      </c>
      <c r="AR62" s="48">
        <v>120</v>
      </c>
      <c r="AS62" s="48">
        <v>120</v>
      </c>
      <c r="AT62" s="48">
        <v>120</v>
      </c>
      <c r="AU62" s="48">
        <v>120</v>
      </c>
      <c r="AV62" s="48">
        <v>120</v>
      </c>
      <c r="AW62" s="48">
        <v>120</v>
      </c>
      <c r="AX62" s="48">
        <v>120</v>
      </c>
      <c r="AY62" s="48">
        <v>1080</v>
      </c>
    </row>
    <row r="63" spans="1:51" ht="256.5">
      <c r="A63" s="48" t="s">
        <v>314</v>
      </c>
      <c r="B63" s="48" t="s">
        <v>495</v>
      </c>
      <c r="C63" s="48" t="s">
        <v>115</v>
      </c>
      <c r="D63" s="48" t="s">
        <v>127</v>
      </c>
      <c r="E63" s="48" t="s">
        <v>312</v>
      </c>
      <c r="F63" s="48" t="s">
        <v>439</v>
      </c>
      <c r="G63" s="48" t="s">
        <v>488</v>
      </c>
      <c r="H63" s="48" t="s">
        <v>498</v>
      </c>
      <c r="I63" s="48" t="s">
        <v>499</v>
      </c>
      <c r="J63" s="48" t="s">
        <v>16</v>
      </c>
      <c r="K63" s="48" t="s">
        <v>6</v>
      </c>
      <c r="L63" s="48" t="s">
        <v>120</v>
      </c>
      <c r="M63" s="48">
        <v>100</v>
      </c>
      <c r="N63" s="48">
        <v>45</v>
      </c>
      <c r="O63" s="48">
        <v>0</v>
      </c>
      <c r="P63" s="48">
        <v>0</v>
      </c>
      <c r="Q63" s="48">
        <v>0</v>
      </c>
      <c r="R63" s="48">
        <v>4</v>
      </c>
      <c r="S63" s="48">
        <v>4</v>
      </c>
      <c r="T63" s="48">
        <v>4</v>
      </c>
      <c r="U63" s="48">
        <v>4</v>
      </c>
      <c r="V63" s="48">
        <v>4</v>
      </c>
      <c r="W63" s="48">
        <v>4</v>
      </c>
      <c r="X63" s="48">
        <v>4</v>
      </c>
      <c r="Y63" s="48">
        <v>4</v>
      </c>
      <c r="Z63" s="48">
        <v>2</v>
      </c>
      <c r="AA63" s="48">
        <v>34</v>
      </c>
      <c r="AB63" s="48">
        <v>4</v>
      </c>
      <c r="AC63" s="48">
        <v>4</v>
      </c>
      <c r="AD63" s="48">
        <v>0</v>
      </c>
      <c r="AE63" s="48">
        <v>4</v>
      </c>
      <c r="AF63" s="48">
        <v>4</v>
      </c>
      <c r="AG63" s="48">
        <v>4</v>
      </c>
      <c r="AH63" s="48">
        <v>4</v>
      </c>
      <c r="AI63" s="48">
        <v>4</v>
      </c>
      <c r="AJ63" s="48">
        <v>4</v>
      </c>
      <c r="AK63" s="48">
        <v>4</v>
      </c>
      <c r="AL63" s="48">
        <v>4</v>
      </c>
      <c r="AM63" s="48">
        <v>2</v>
      </c>
      <c r="AN63" s="48">
        <v>42</v>
      </c>
      <c r="AO63" s="48">
        <v>2</v>
      </c>
      <c r="AP63" s="48">
        <v>2</v>
      </c>
      <c r="AQ63" s="48">
        <v>2</v>
      </c>
      <c r="AR63" s="48">
        <v>2</v>
      </c>
      <c r="AS63" s="48">
        <v>2</v>
      </c>
      <c r="AT63" s="48">
        <v>2</v>
      </c>
      <c r="AU63" s="48">
        <v>2</v>
      </c>
      <c r="AV63" s="48">
        <v>2</v>
      </c>
      <c r="AW63" s="48">
        <v>2</v>
      </c>
      <c r="AX63" s="48">
        <v>2</v>
      </c>
      <c r="AY63" s="48">
        <v>18</v>
      </c>
    </row>
    <row r="64" spans="1:51" ht="256.5">
      <c r="A64" s="48" t="s">
        <v>314</v>
      </c>
      <c r="B64" s="48" t="s">
        <v>495</v>
      </c>
      <c r="C64" s="48" t="s">
        <v>115</v>
      </c>
      <c r="D64" s="48" t="s">
        <v>127</v>
      </c>
      <c r="E64" s="48" t="s">
        <v>312</v>
      </c>
      <c r="F64" s="48" t="s">
        <v>439</v>
      </c>
      <c r="G64" s="48" t="s">
        <v>488</v>
      </c>
      <c r="H64" s="48" t="s">
        <v>500</v>
      </c>
      <c r="I64" s="48" t="s">
        <v>91</v>
      </c>
      <c r="J64" s="48" t="s">
        <v>8</v>
      </c>
      <c r="K64" s="48" t="s">
        <v>118</v>
      </c>
      <c r="L64" s="48" t="s">
        <v>0</v>
      </c>
      <c r="M64" s="48">
        <v>0.9</v>
      </c>
      <c r="AA64" s="48">
        <v>1.0546</v>
      </c>
      <c r="AN64" s="48">
        <v>1.1813</v>
      </c>
      <c r="AO64" s="48">
        <v>0</v>
      </c>
      <c r="AP64" s="48">
        <v>0</v>
      </c>
      <c r="AQ64" s="48">
        <v>0</v>
      </c>
      <c r="AR64" s="48">
        <v>0</v>
      </c>
      <c r="AS64" s="48">
        <v>0</v>
      </c>
      <c r="AT64" s="48">
        <v>0.9</v>
      </c>
      <c r="AU64" s="48">
        <v>0</v>
      </c>
      <c r="AV64" s="48">
        <v>0</v>
      </c>
      <c r="AW64" s="48">
        <v>0</v>
      </c>
      <c r="AX64" s="48">
        <v>0</v>
      </c>
      <c r="AY64" s="48">
        <v>0.9</v>
      </c>
    </row>
    <row r="65" spans="1:51" ht="342">
      <c r="A65" s="48" t="s">
        <v>314</v>
      </c>
      <c r="B65" s="48" t="s">
        <v>477</v>
      </c>
      <c r="C65" s="48" t="s">
        <v>122</v>
      </c>
      <c r="D65" s="48" t="s">
        <v>127</v>
      </c>
      <c r="E65" s="48" t="s">
        <v>312</v>
      </c>
      <c r="F65" s="48" t="s">
        <v>439</v>
      </c>
      <c r="G65" s="48" t="s">
        <v>488</v>
      </c>
      <c r="H65" s="48" t="s">
        <v>501</v>
      </c>
      <c r="I65" s="48" t="s">
        <v>91</v>
      </c>
      <c r="J65" s="48" t="s">
        <v>59</v>
      </c>
      <c r="K65" s="48" t="s">
        <v>6</v>
      </c>
      <c r="L65" s="48" t="s">
        <v>120</v>
      </c>
      <c r="M65" s="48">
        <v>1</v>
      </c>
      <c r="N65" s="48">
        <v>0.95</v>
      </c>
      <c r="O65" s="48">
        <v>8.3299999999999999E-2</v>
      </c>
      <c r="P65" s="48">
        <v>8.3299999999999999E-2</v>
      </c>
      <c r="Q65" s="48">
        <v>8.3299999999999999E-2</v>
      </c>
      <c r="R65" s="48">
        <v>8.3299999999999999E-2</v>
      </c>
      <c r="S65" s="48">
        <v>8.3299999999999999E-2</v>
      </c>
      <c r="T65" s="48">
        <v>8.3299999999999999E-2</v>
      </c>
      <c r="U65" s="48">
        <v>8.3299999999999999E-2</v>
      </c>
      <c r="V65" s="48">
        <v>8.3299999999999999E-2</v>
      </c>
      <c r="W65" s="48">
        <v>8.3299999999999999E-2</v>
      </c>
      <c r="X65" s="48">
        <v>8.3299999999999999E-2</v>
      </c>
      <c r="Y65" s="48">
        <v>8.3299999999999999E-2</v>
      </c>
      <c r="Z65" s="48">
        <v>8.3299999999999999E-2</v>
      </c>
      <c r="AA65" s="48">
        <v>0.99960000000000016</v>
      </c>
      <c r="AB65" s="48">
        <v>8.3299999999999999E-2</v>
      </c>
      <c r="AC65" s="48">
        <v>8.3299999999999999E-2</v>
      </c>
      <c r="AD65" s="48">
        <v>8.3299999999999999E-2</v>
      </c>
      <c r="AE65" s="48">
        <v>8.3299999999999999E-2</v>
      </c>
      <c r="AF65" s="48">
        <v>8.3299999999999999E-2</v>
      </c>
      <c r="AG65" s="48">
        <v>8.3299999999999999E-2</v>
      </c>
      <c r="AH65" s="48">
        <v>8.3299999999999999E-2</v>
      </c>
      <c r="AI65" s="48">
        <v>8.3299999999999999E-2</v>
      </c>
      <c r="AJ65" s="48">
        <v>8.3299999999999999E-2</v>
      </c>
      <c r="AK65" s="48">
        <v>8.3299999999999999E-2</v>
      </c>
      <c r="AL65" s="48">
        <v>8.3299999999999999E-2</v>
      </c>
      <c r="AM65" s="48">
        <v>8.3299999999999999E-2</v>
      </c>
      <c r="AN65" s="48">
        <v>0.99960000000000016</v>
      </c>
      <c r="AO65" s="48">
        <v>1</v>
      </c>
      <c r="AP65" s="48">
        <v>1</v>
      </c>
      <c r="AQ65" s="48">
        <v>1</v>
      </c>
      <c r="AR65" s="48">
        <v>1</v>
      </c>
      <c r="AS65" s="48">
        <v>1</v>
      </c>
      <c r="AT65" s="48">
        <v>1</v>
      </c>
      <c r="AU65" s="48">
        <v>1</v>
      </c>
      <c r="AV65" s="48">
        <v>1</v>
      </c>
      <c r="AW65" s="48">
        <v>1</v>
      </c>
      <c r="AX65" s="48">
        <v>1</v>
      </c>
      <c r="AY65" s="48">
        <v>1</v>
      </c>
    </row>
    <row r="66" spans="1:51" ht="256.5">
      <c r="A66" s="48" t="s">
        <v>314</v>
      </c>
      <c r="B66" s="48" t="s">
        <v>495</v>
      </c>
      <c r="C66" s="48" t="s">
        <v>115</v>
      </c>
      <c r="D66" s="48" t="s">
        <v>127</v>
      </c>
      <c r="E66" s="48" t="s">
        <v>312</v>
      </c>
      <c r="F66" s="48" t="s">
        <v>439</v>
      </c>
      <c r="G66" s="48" t="s">
        <v>488</v>
      </c>
      <c r="H66" s="48" t="s">
        <v>502</v>
      </c>
      <c r="I66" s="48" t="s">
        <v>503</v>
      </c>
      <c r="J66" s="48" t="s">
        <v>117</v>
      </c>
      <c r="K66" s="48" t="s">
        <v>6</v>
      </c>
      <c r="L66" s="48" t="s">
        <v>14</v>
      </c>
      <c r="M66" s="48">
        <v>1</v>
      </c>
      <c r="N66" s="48">
        <v>1</v>
      </c>
      <c r="O66" s="48">
        <v>1</v>
      </c>
      <c r="P66" s="48">
        <v>0</v>
      </c>
      <c r="Q66" s="48">
        <v>0</v>
      </c>
      <c r="R66" s="48">
        <v>0</v>
      </c>
      <c r="S66" s="48">
        <v>0</v>
      </c>
      <c r="T66" s="48">
        <v>0</v>
      </c>
      <c r="U66" s="48">
        <v>0</v>
      </c>
      <c r="V66" s="48">
        <v>0</v>
      </c>
      <c r="W66" s="48">
        <v>0</v>
      </c>
      <c r="X66" s="48">
        <v>0</v>
      </c>
      <c r="Y66" s="48">
        <v>0</v>
      </c>
      <c r="Z66" s="48">
        <v>0</v>
      </c>
      <c r="AA66" s="48">
        <v>1</v>
      </c>
      <c r="AB66" s="48">
        <v>0</v>
      </c>
      <c r="AC66" s="48">
        <v>0</v>
      </c>
      <c r="AD66" s="48">
        <v>0</v>
      </c>
      <c r="AE66" s="48">
        <v>0</v>
      </c>
      <c r="AF66" s="48">
        <v>0</v>
      </c>
      <c r="AG66" s="48">
        <v>0</v>
      </c>
      <c r="AH66" s="48">
        <v>0</v>
      </c>
      <c r="AI66" s="48">
        <v>0</v>
      </c>
      <c r="AJ66" s="48">
        <v>0</v>
      </c>
      <c r="AK66" s="48">
        <v>0</v>
      </c>
      <c r="AL66" s="48">
        <v>0</v>
      </c>
      <c r="AM66" s="48">
        <v>0</v>
      </c>
      <c r="AN66" s="48">
        <v>0</v>
      </c>
      <c r="AO66" s="48">
        <v>0</v>
      </c>
      <c r="AP66" s="48">
        <v>0</v>
      </c>
      <c r="AQ66" s="48">
        <v>0</v>
      </c>
      <c r="AR66" s="48">
        <v>0</v>
      </c>
      <c r="AS66" s="48">
        <v>0</v>
      </c>
      <c r="AT66" s="48">
        <v>0</v>
      </c>
      <c r="AU66" s="48">
        <v>0</v>
      </c>
      <c r="AV66" s="48">
        <v>0</v>
      </c>
      <c r="AW66" s="48">
        <v>0</v>
      </c>
      <c r="AX66" s="48">
        <v>0</v>
      </c>
      <c r="AY66" s="48">
        <v>0</v>
      </c>
    </row>
    <row r="67" spans="1:51" ht="370.5">
      <c r="A67" s="48" t="s">
        <v>314</v>
      </c>
      <c r="B67" s="48" t="s">
        <v>504</v>
      </c>
      <c r="C67" s="48" t="s">
        <v>122</v>
      </c>
      <c r="D67" s="48" t="s">
        <v>127</v>
      </c>
      <c r="E67" s="48" t="s">
        <v>312</v>
      </c>
      <c r="F67" s="48" t="s">
        <v>439</v>
      </c>
      <c r="G67" s="48" t="s">
        <v>505</v>
      </c>
      <c r="H67" s="48" t="s">
        <v>506</v>
      </c>
      <c r="I67" s="48" t="s">
        <v>507</v>
      </c>
      <c r="J67" s="48" t="s">
        <v>59</v>
      </c>
      <c r="K67" s="48" t="s">
        <v>6</v>
      </c>
      <c r="L67" s="48" t="s">
        <v>15</v>
      </c>
      <c r="M67" s="48">
        <v>36</v>
      </c>
      <c r="N67" s="48">
        <v>18</v>
      </c>
      <c r="O67" s="48">
        <v>1</v>
      </c>
      <c r="P67" s="48">
        <v>1</v>
      </c>
      <c r="Q67" s="48">
        <v>1</v>
      </c>
      <c r="R67" s="48">
        <v>1</v>
      </c>
      <c r="S67" s="48">
        <v>1</v>
      </c>
      <c r="T67" s="48">
        <v>1</v>
      </c>
      <c r="U67" s="48">
        <v>1</v>
      </c>
      <c r="V67" s="48">
        <v>1</v>
      </c>
      <c r="W67" s="48">
        <v>1</v>
      </c>
      <c r="X67" s="48">
        <v>1</v>
      </c>
      <c r="Y67" s="48">
        <v>1</v>
      </c>
      <c r="Z67" s="48">
        <v>1</v>
      </c>
      <c r="AA67" s="48">
        <v>12</v>
      </c>
      <c r="AB67" s="48">
        <v>1</v>
      </c>
      <c r="AC67" s="48">
        <v>1</v>
      </c>
      <c r="AD67" s="48">
        <v>1</v>
      </c>
      <c r="AE67" s="48">
        <v>1</v>
      </c>
      <c r="AF67" s="48">
        <v>1</v>
      </c>
      <c r="AG67" s="48">
        <v>1</v>
      </c>
      <c r="AH67" s="48">
        <v>1</v>
      </c>
      <c r="AI67" s="48">
        <v>1</v>
      </c>
      <c r="AJ67" s="48">
        <v>1</v>
      </c>
      <c r="AK67" s="48">
        <v>1</v>
      </c>
      <c r="AL67" s="48">
        <v>1</v>
      </c>
      <c r="AM67" s="48">
        <v>1</v>
      </c>
      <c r="AN67" s="48">
        <v>12</v>
      </c>
      <c r="AO67" s="48">
        <v>1</v>
      </c>
      <c r="AP67" s="48">
        <v>1</v>
      </c>
      <c r="AQ67" s="48">
        <v>1</v>
      </c>
      <c r="AR67" s="48">
        <v>1</v>
      </c>
      <c r="AS67" s="48">
        <v>1</v>
      </c>
      <c r="AT67" s="48">
        <v>1</v>
      </c>
      <c r="AU67" s="48">
        <v>1</v>
      </c>
      <c r="AV67" s="48">
        <v>1</v>
      </c>
      <c r="AW67" s="48">
        <v>1</v>
      </c>
      <c r="AX67" s="48">
        <v>1</v>
      </c>
      <c r="AY67" s="48">
        <v>9</v>
      </c>
    </row>
    <row r="68" spans="1:51" ht="228">
      <c r="A68" s="48" t="s">
        <v>314</v>
      </c>
      <c r="B68" s="48" t="s">
        <v>477</v>
      </c>
      <c r="C68" s="48" t="s">
        <v>122</v>
      </c>
      <c r="D68" s="48" t="s">
        <v>127</v>
      </c>
      <c r="E68" s="48" t="s">
        <v>312</v>
      </c>
      <c r="F68" s="48" t="s">
        <v>439</v>
      </c>
      <c r="G68" s="48" t="s">
        <v>508</v>
      </c>
      <c r="H68" s="48" t="s">
        <v>509</v>
      </c>
      <c r="I68" s="48" t="s">
        <v>510</v>
      </c>
      <c r="J68" s="48" t="s">
        <v>8</v>
      </c>
      <c r="K68" s="48" t="s">
        <v>6</v>
      </c>
      <c r="L68" s="48" t="s">
        <v>15</v>
      </c>
      <c r="M68" s="48">
        <v>12</v>
      </c>
      <c r="N68" s="48">
        <v>2</v>
      </c>
      <c r="O68" s="48">
        <v>0</v>
      </c>
      <c r="P68" s="48">
        <v>1</v>
      </c>
      <c r="Q68" s="48">
        <v>0</v>
      </c>
      <c r="R68" s="48">
        <v>0</v>
      </c>
      <c r="S68" s="48">
        <v>1</v>
      </c>
      <c r="T68" s="48">
        <v>0</v>
      </c>
      <c r="U68" s="48">
        <v>0</v>
      </c>
      <c r="V68" s="48">
        <v>1</v>
      </c>
      <c r="W68" s="48">
        <v>0</v>
      </c>
      <c r="X68" s="48">
        <v>1</v>
      </c>
      <c r="Y68" s="48">
        <v>0</v>
      </c>
      <c r="Z68" s="48">
        <v>0</v>
      </c>
      <c r="AA68" s="48">
        <v>4</v>
      </c>
      <c r="AB68" s="48">
        <v>0</v>
      </c>
      <c r="AC68" s="48">
        <v>1</v>
      </c>
      <c r="AD68" s="48">
        <v>0</v>
      </c>
      <c r="AE68" s="48">
        <v>0</v>
      </c>
      <c r="AF68" s="48">
        <v>1</v>
      </c>
      <c r="AG68" s="48">
        <v>0</v>
      </c>
      <c r="AH68" s="48">
        <v>0</v>
      </c>
      <c r="AI68" s="48">
        <v>1</v>
      </c>
      <c r="AJ68" s="48">
        <v>0</v>
      </c>
      <c r="AK68" s="48">
        <v>1</v>
      </c>
      <c r="AL68" s="48">
        <v>0</v>
      </c>
      <c r="AM68" s="48">
        <v>0</v>
      </c>
      <c r="AN68" s="48">
        <v>4</v>
      </c>
      <c r="AO68" s="48">
        <v>0</v>
      </c>
      <c r="AP68" s="48">
        <v>0</v>
      </c>
      <c r="AQ68" s="48">
        <v>0</v>
      </c>
      <c r="AR68" s="48">
        <v>0</v>
      </c>
      <c r="AS68" s="48">
        <v>0</v>
      </c>
      <c r="AT68" s="48">
        <v>0</v>
      </c>
      <c r="AU68" s="48">
        <v>0</v>
      </c>
      <c r="AV68" s="48">
        <v>0</v>
      </c>
      <c r="AW68" s="48">
        <v>0</v>
      </c>
      <c r="AX68" s="48">
        <v>8</v>
      </c>
      <c r="AY68" s="48">
        <v>0</v>
      </c>
    </row>
    <row r="69" spans="1:51" ht="228">
      <c r="A69" s="48" t="s">
        <v>314</v>
      </c>
      <c r="B69" s="48" t="s">
        <v>477</v>
      </c>
      <c r="C69" s="48" t="s">
        <v>122</v>
      </c>
      <c r="D69" s="48" t="s">
        <v>127</v>
      </c>
      <c r="E69" s="48" t="s">
        <v>312</v>
      </c>
      <c r="F69" s="48" t="s">
        <v>439</v>
      </c>
      <c r="G69" s="48" t="s">
        <v>508</v>
      </c>
      <c r="H69" s="48" t="s">
        <v>511</v>
      </c>
      <c r="I69" s="48" t="s">
        <v>512</v>
      </c>
      <c r="J69" s="48" t="s">
        <v>8</v>
      </c>
      <c r="K69" s="48" t="s">
        <v>6</v>
      </c>
      <c r="L69" s="48" t="s">
        <v>15</v>
      </c>
      <c r="M69" s="48">
        <v>18</v>
      </c>
      <c r="AA69" s="48">
        <v>7</v>
      </c>
      <c r="AN69" s="48">
        <v>4</v>
      </c>
      <c r="AO69" s="48">
        <v>0</v>
      </c>
      <c r="AP69" s="48">
        <v>0</v>
      </c>
      <c r="AQ69" s="48">
        <v>0</v>
      </c>
      <c r="AR69" s="48">
        <v>0</v>
      </c>
      <c r="AS69" s="48">
        <v>0</v>
      </c>
      <c r="AT69" s="48">
        <v>0</v>
      </c>
      <c r="AU69" s="48">
        <v>0</v>
      </c>
      <c r="AV69" s="48">
        <v>0</v>
      </c>
      <c r="AW69" s="48">
        <v>0</v>
      </c>
      <c r="AX69" s="48">
        <v>6</v>
      </c>
      <c r="AY69" s="48">
        <v>0</v>
      </c>
    </row>
    <row r="70" spans="1:51" ht="409.5">
      <c r="A70" s="48" t="s">
        <v>314</v>
      </c>
      <c r="B70" s="48" t="s">
        <v>504</v>
      </c>
      <c r="C70" s="48" t="s">
        <v>122</v>
      </c>
      <c r="D70" s="48" t="s">
        <v>127</v>
      </c>
      <c r="E70" s="48" t="s">
        <v>312</v>
      </c>
      <c r="F70" s="48" t="s">
        <v>439</v>
      </c>
      <c r="G70" s="48" t="s">
        <v>513</v>
      </c>
      <c r="H70" s="48" t="s">
        <v>514</v>
      </c>
      <c r="I70" s="48" t="s">
        <v>471</v>
      </c>
      <c r="J70" s="48" t="s">
        <v>121</v>
      </c>
      <c r="K70" s="48" t="s">
        <v>119</v>
      </c>
      <c r="L70" s="48" t="s">
        <v>14</v>
      </c>
      <c r="M70" s="48">
        <v>33</v>
      </c>
      <c r="N70" s="48">
        <v>12</v>
      </c>
      <c r="O70" s="48">
        <v>1</v>
      </c>
      <c r="P70" s="48">
        <v>1</v>
      </c>
      <c r="Q70" s="48">
        <v>1</v>
      </c>
      <c r="R70" s="48">
        <v>1</v>
      </c>
      <c r="S70" s="48">
        <v>1</v>
      </c>
      <c r="T70" s="48">
        <v>1</v>
      </c>
      <c r="U70" s="48">
        <v>1</v>
      </c>
      <c r="V70" s="48">
        <v>1</v>
      </c>
      <c r="W70" s="48">
        <v>1</v>
      </c>
      <c r="X70" s="48">
        <v>1</v>
      </c>
      <c r="Y70" s="48">
        <v>1</v>
      </c>
      <c r="Z70" s="48">
        <v>1</v>
      </c>
      <c r="AA70" s="48">
        <v>12</v>
      </c>
      <c r="AB70" s="48">
        <v>1</v>
      </c>
      <c r="AC70" s="48">
        <v>1</v>
      </c>
      <c r="AD70" s="48">
        <v>1</v>
      </c>
      <c r="AE70" s="48">
        <v>1</v>
      </c>
      <c r="AF70" s="48">
        <v>1</v>
      </c>
      <c r="AG70" s="48">
        <v>1</v>
      </c>
      <c r="AH70" s="48">
        <v>1</v>
      </c>
      <c r="AI70" s="48">
        <v>1</v>
      </c>
      <c r="AJ70" s="48">
        <v>1</v>
      </c>
      <c r="AK70" s="48">
        <v>1</v>
      </c>
      <c r="AL70" s="48">
        <v>1</v>
      </c>
      <c r="AM70" s="48">
        <v>1</v>
      </c>
      <c r="AN70" s="48">
        <v>12</v>
      </c>
      <c r="AO70" s="48">
        <v>1</v>
      </c>
      <c r="AP70" s="48">
        <v>1</v>
      </c>
      <c r="AQ70" s="48">
        <v>1</v>
      </c>
      <c r="AR70" s="48">
        <v>1</v>
      </c>
      <c r="AS70" s="48">
        <v>1</v>
      </c>
      <c r="AT70" s="48">
        <v>1</v>
      </c>
      <c r="AU70" s="48">
        <v>1</v>
      </c>
      <c r="AV70" s="48">
        <v>1</v>
      </c>
      <c r="AW70" s="48">
        <v>1</v>
      </c>
      <c r="AX70" s="48">
        <v>1</v>
      </c>
      <c r="AY70" s="48">
        <v>9</v>
      </c>
    </row>
    <row r="71" spans="1:51" ht="228">
      <c r="A71" s="48" t="s">
        <v>314</v>
      </c>
      <c r="B71" s="48" t="s">
        <v>477</v>
      </c>
      <c r="C71" s="48" t="s">
        <v>122</v>
      </c>
      <c r="D71" s="48" t="s">
        <v>127</v>
      </c>
      <c r="E71" s="48" t="s">
        <v>312</v>
      </c>
      <c r="F71" s="48" t="s">
        <v>439</v>
      </c>
      <c r="G71" s="48" t="s">
        <v>515</v>
      </c>
      <c r="H71" s="48" t="s">
        <v>516</v>
      </c>
      <c r="I71" s="48" t="s">
        <v>517</v>
      </c>
      <c r="J71" s="48" t="s">
        <v>8</v>
      </c>
      <c r="K71" s="48" t="s">
        <v>6</v>
      </c>
      <c r="L71" s="48" t="s">
        <v>15</v>
      </c>
      <c r="M71" s="48">
        <v>12</v>
      </c>
      <c r="N71" s="48">
        <v>3</v>
      </c>
      <c r="O71" s="48">
        <v>0</v>
      </c>
      <c r="P71" s="48">
        <v>0</v>
      </c>
      <c r="Q71" s="48">
        <v>1</v>
      </c>
      <c r="R71" s="48">
        <v>0</v>
      </c>
      <c r="S71" s="48">
        <v>0</v>
      </c>
      <c r="T71" s="48">
        <v>1</v>
      </c>
      <c r="U71" s="48">
        <v>0</v>
      </c>
      <c r="W71" s="48">
        <v>1</v>
      </c>
      <c r="X71" s="48">
        <v>0</v>
      </c>
      <c r="Y71" s="48">
        <v>0</v>
      </c>
      <c r="Z71" s="48">
        <v>1</v>
      </c>
      <c r="AA71" s="48">
        <v>4</v>
      </c>
      <c r="AB71" s="48">
        <v>0</v>
      </c>
      <c r="AC71" s="48">
        <v>0</v>
      </c>
      <c r="AD71" s="48">
        <v>1</v>
      </c>
      <c r="AE71" s="48">
        <v>0</v>
      </c>
      <c r="AF71" s="48">
        <v>0</v>
      </c>
      <c r="AG71" s="48">
        <v>1</v>
      </c>
      <c r="AH71" s="48">
        <v>0</v>
      </c>
      <c r="AI71" s="48">
        <v>0</v>
      </c>
      <c r="AJ71" s="48">
        <v>1</v>
      </c>
      <c r="AK71" s="48">
        <v>0</v>
      </c>
      <c r="AL71" s="48">
        <v>0</v>
      </c>
      <c r="AM71" s="48">
        <v>1</v>
      </c>
      <c r="AN71" s="48">
        <v>4</v>
      </c>
      <c r="AY71" s="48">
        <v>8</v>
      </c>
    </row>
    <row r="72" spans="1:51" ht="242.25">
      <c r="A72" s="48" t="s">
        <v>132</v>
      </c>
      <c r="B72" s="48" t="s">
        <v>133</v>
      </c>
      <c r="C72" s="48" t="s">
        <v>122</v>
      </c>
      <c r="D72" s="48" t="s">
        <v>127</v>
      </c>
      <c r="E72" s="48" t="s">
        <v>128</v>
      </c>
      <c r="F72" s="48" t="s">
        <v>134</v>
      </c>
      <c r="G72" s="48" t="s">
        <v>135</v>
      </c>
      <c r="H72" s="48" t="s">
        <v>136</v>
      </c>
      <c r="I72" s="48" t="s">
        <v>57</v>
      </c>
      <c r="J72" s="48" t="s">
        <v>8</v>
      </c>
      <c r="K72" s="48" t="s">
        <v>6</v>
      </c>
      <c r="L72" s="48" t="s">
        <v>14</v>
      </c>
      <c r="M72" s="48">
        <v>3</v>
      </c>
      <c r="N72" s="48">
        <v>1</v>
      </c>
      <c r="O72" s="48">
        <v>0</v>
      </c>
      <c r="P72" s="48">
        <v>0</v>
      </c>
      <c r="Q72" s="48">
        <v>0</v>
      </c>
      <c r="R72" s="48">
        <v>0</v>
      </c>
      <c r="S72" s="48">
        <v>0</v>
      </c>
      <c r="T72" s="48">
        <v>0</v>
      </c>
      <c r="U72" s="48">
        <v>0</v>
      </c>
      <c r="V72" s="48">
        <v>0</v>
      </c>
      <c r="W72" s="48">
        <v>0</v>
      </c>
      <c r="X72" s="48">
        <v>0</v>
      </c>
      <c r="Y72" s="48">
        <v>0</v>
      </c>
      <c r="Z72" s="48">
        <v>1</v>
      </c>
      <c r="AA72" s="48">
        <v>1</v>
      </c>
      <c r="AB72" s="48">
        <v>0</v>
      </c>
      <c r="AC72" s="48">
        <v>0</v>
      </c>
      <c r="AD72" s="48">
        <v>0</v>
      </c>
      <c r="AE72" s="48">
        <v>0</v>
      </c>
      <c r="AF72" s="48">
        <v>0</v>
      </c>
      <c r="AG72" s="48">
        <v>0</v>
      </c>
      <c r="AH72" s="48">
        <v>0</v>
      </c>
      <c r="AI72" s="48">
        <v>0</v>
      </c>
      <c r="AJ72" s="48">
        <v>0</v>
      </c>
      <c r="AK72" s="48">
        <v>0</v>
      </c>
      <c r="AL72" s="48">
        <v>0</v>
      </c>
      <c r="AM72" s="48">
        <v>1</v>
      </c>
      <c r="AN72" s="48">
        <v>1</v>
      </c>
      <c r="AO72" s="48">
        <v>0</v>
      </c>
      <c r="AP72" s="48">
        <v>0</v>
      </c>
      <c r="AQ72" s="48">
        <v>0</v>
      </c>
      <c r="AR72" s="48">
        <v>0</v>
      </c>
      <c r="AS72" s="48">
        <v>0</v>
      </c>
      <c r="AT72" s="48">
        <v>0</v>
      </c>
      <c r="AU72" s="48">
        <v>0</v>
      </c>
      <c r="AV72" s="48">
        <v>0</v>
      </c>
      <c r="AW72" s="48">
        <v>1</v>
      </c>
      <c r="AX72" s="48">
        <v>0</v>
      </c>
      <c r="AY72" s="48">
        <v>1</v>
      </c>
    </row>
    <row r="73" spans="1:51" ht="313.5">
      <c r="A73" s="48" t="s">
        <v>132</v>
      </c>
      <c r="B73" s="48">
        <v>50402</v>
      </c>
      <c r="C73" s="48" t="s">
        <v>115</v>
      </c>
      <c r="D73" s="48" t="s">
        <v>127</v>
      </c>
      <c r="E73" s="48" t="s">
        <v>128</v>
      </c>
      <c r="F73" s="48" t="s">
        <v>134</v>
      </c>
      <c r="G73" s="48" t="s">
        <v>137</v>
      </c>
      <c r="H73" s="48" t="s">
        <v>138</v>
      </c>
      <c r="I73" s="48" t="s">
        <v>139</v>
      </c>
      <c r="J73" s="48" t="s">
        <v>8</v>
      </c>
      <c r="K73" s="48" t="s">
        <v>6</v>
      </c>
      <c r="L73" s="48" t="s">
        <v>0</v>
      </c>
      <c r="M73" s="48">
        <v>1500</v>
      </c>
      <c r="N73" s="48">
        <v>2976</v>
      </c>
      <c r="O73" s="48">
        <v>0</v>
      </c>
      <c r="P73" s="48">
        <v>0</v>
      </c>
      <c r="Q73" s="48">
        <v>0</v>
      </c>
      <c r="R73" s="48">
        <v>0</v>
      </c>
      <c r="S73" s="48">
        <v>0</v>
      </c>
      <c r="T73" s="48">
        <v>0</v>
      </c>
      <c r="U73" s="48">
        <v>0</v>
      </c>
      <c r="V73" s="48">
        <v>0</v>
      </c>
      <c r="W73" s="48">
        <v>0</v>
      </c>
      <c r="X73" s="48">
        <v>0</v>
      </c>
      <c r="Y73" s="48">
        <v>0</v>
      </c>
      <c r="Z73" s="48">
        <v>500</v>
      </c>
      <c r="AA73" s="48">
        <v>500</v>
      </c>
      <c r="AB73" s="48">
        <v>0</v>
      </c>
      <c r="AC73" s="48">
        <v>0</v>
      </c>
      <c r="AD73" s="48">
        <v>0</v>
      </c>
      <c r="AE73" s="48">
        <v>0</v>
      </c>
      <c r="AF73" s="48">
        <v>0</v>
      </c>
      <c r="AG73" s="48">
        <v>0</v>
      </c>
      <c r="AH73" s="48">
        <v>0</v>
      </c>
      <c r="AI73" s="48">
        <v>0</v>
      </c>
      <c r="AJ73" s="48">
        <v>0</v>
      </c>
      <c r="AK73" s="48">
        <v>0</v>
      </c>
      <c r="AL73" s="48">
        <v>0</v>
      </c>
      <c r="AM73" s="48">
        <v>0</v>
      </c>
      <c r="AN73" s="48">
        <v>0</v>
      </c>
      <c r="AO73" s="48">
        <v>0</v>
      </c>
      <c r="AP73" s="48">
        <v>0</v>
      </c>
      <c r="AQ73" s="48">
        <v>0</v>
      </c>
      <c r="AR73" s="48">
        <v>0</v>
      </c>
      <c r="AS73" s="48">
        <v>0</v>
      </c>
      <c r="AT73" s="48">
        <v>0</v>
      </c>
      <c r="AU73" s="48">
        <v>0</v>
      </c>
      <c r="AV73" s="48">
        <v>0</v>
      </c>
      <c r="AW73" s="48">
        <v>0</v>
      </c>
      <c r="AX73" s="48">
        <v>0</v>
      </c>
      <c r="AY73" s="48">
        <v>0</v>
      </c>
    </row>
    <row r="74" spans="1:51" ht="313.5">
      <c r="A74" s="48" t="s">
        <v>132</v>
      </c>
      <c r="B74" s="48">
        <v>50402</v>
      </c>
      <c r="C74" s="48" t="s">
        <v>115</v>
      </c>
      <c r="D74" s="48" t="s">
        <v>127</v>
      </c>
      <c r="E74" s="48" t="s">
        <v>128</v>
      </c>
      <c r="F74" s="48" t="s">
        <v>134</v>
      </c>
      <c r="G74" s="48" t="s">
        <v>140</v>
      </c>
      <c r="H74" s="48" t="s">
        <v>141</v>
      </c>
      <c r="I74" s="48" t="s">
        <v>142</v>
      </c>
      <c r="J74" s="48" t="s">
        <v>8</v>
      </c>
      <c r="K74" s="48" t="s">
        <v>6</v>
      </c>
      <c r="L74" s="48" t="s">
        <v>0</v>
      </c>
      <c r="M74" s="48">
        <v>10000</v>
      </c>
      <c r="N74" s="48">
        <v>3000</v>
      </c>
      <c r="O74" s="48">
        <v>0</v>
      </c>
      <c r="P74" s="48">
        <v>0</v>
      </c>
      <c r="Q74" s="48">
        <v>0</v>
      </c>
      <c r="R74" s="48">
        <v>0</v>
      </c>
      <c r="S74" s="48">
        <v>0</v>
      </c>
      <c r="T74" s="48">
        <v>0</v>
      </c>
      <c r="U74" s="48">
        <v>0</v>
      </c>
      <c r="V74" s="48">
        <v>0</v>
      </c>
      <c r="W74" s="48">
        <v>0</v>
      </c>
      <c r="X74" s="48">
        <v>0</v>
      </c>
      <c r="Y74" s="48">
        <v>0</v>
      </c>
      <c r="Z74" s="48">
        <v>3000</v>
      </c>
      <c r="AA74" s="48">
        <v>3000</v>
      </c>
      <c r="AB74" s="48">
        <v>0</v>
      </c>
      <c r="AC74" s="48">
        <v>0</v>
      </c>
      <c r="AD74" s="48">
        <v>0</v>
      </c>
      <c r="AE74" s="48">
        <v>0</v>
      </c>
      <c r="AF74" s="48">
        <v>0</v>
      </c>
      <c r="AG74" s="48">
        <v>0</v>
      </c>
      <c r="AH74" s="48">
        <v>0</v>
      </c>
      <c r="AI74" s="48">
        <v>0</v>
      </c>
      <c r="AJ74" s="48">
        <v>0</v>
      </c>
      <c r="AK74" s="48">
        <v>0</v>
      </c>
      <c r="AL74" s="48">
        <v>0</v>
      </c>
      <c r="AM74" s="48">
        <v>0</v>
      </c>
      <c r="AN74" s="48">
        <v>0</v>
      </c>
      <c r="AO74" s="48">
        <v>0</v>
      </c>
      <c r="AP74" s="48">
        <v>0</v>
      </c>
      <c r="AQ74" s="48">
        <v>0</v>
      </c>
      <c r="AR74" s="48">
        <v>0</v>
      </c>
      <c r="AS74" s="48">
        <v>0</v>
      </c>
      <c r="AT74" s="48">
        <v>0</v>
      </c>
      <c r="AU74" s="48">
        <v>0</v>
      </c>
      <c r="AV74" s="48">
        <v>0</v>
      </c>
      <c r="AW74" s="48">
        <v>0</v>
      </c>
      <c r="AX74" s="48">
        <v>0</v>
      </c>
      <c r="AY74" s="48">
        <v>0</v>
      </c>
    </row>
    <row r="75" spans="1:51" ht="171">
      <c r="A75" s="48" t="s">
        <v>132</v>
      </c>
      <c r="B75" s="48" t="s">
        <v>143</v>
      </c>
      <c r="C75" s="48" t="s">
        <v>122</v>
      </c>
      <c r="D75" s="48" t="s">
        <v>127</v>
      </c>
      <c r="E75" s="48" t="s">
        <v>128</v>
      </c>
      <c r="F75" s="48" t="s">
        <v>134</v>
      </c>
      <c r="G75" s="48" t="s">
        <v>144</v>
      </c>
      <c r="H75" s="48" t="s">
        <v>145</v>
      </c>
      <c r="I75" s="48" t="s">
        <v>146</v>
      </c>
      <c r="J75" s="48" t="s">
        <v>8</v>
      </c>
      <c r="K75" s="48" t="s">
        <v>6</v>
      </c>
      <c r="L75" s="48" t="s">
        <v>0</v>
      </c>
      <c r="M75" s="48">
        <v>30</v>
      </c>
      <c r="N75" s="48">
        <v>10</v>
      </c>
      <c r="O75" s="48">
        <v>0</v>
      </c>
      <c r="P75" s="48">
        <v>0</v>
      </c>
      <c r="Q75" s="48">
        <v>0</v>
      </c>
      <c r="R75" s="48">
        <v>0</v>
      </c>
      <c r="S75" s="48">
        <v>0</v>
      </c>
      <c r="T75" s="48">
        <v>0</v>
      </c>
      <c r="U75" s="48">
        <v>0</v>
      </c>
      <c r="V75" s="48">
        <v>0</v>
      </c>
      <c r="W75" s="48">
        <v>0</v>
      </c>
      <c r="X75" s="48">
        <v>0</v>
      </c>
      <c r="Y75" s="48">
        <v>0</v>
      </c>
      <c r="Z75" s="48">
        <v>10</v>
      </c>
      <c r="AA75" s="48">
        <v>10</v>
      </c>
      <c r="AB75" s="48">
        <v>0</v>
      </c>
      <c r="AC75" s="48">
        <v>0</v>
      </c>
      <c r="AD75" s="48">
        <v>0</v>
      </c>
      <c r="AE75" s="48">
        <v>0</v>
      </c>
      <c r="AF75" s="48">
        <v>0</v>
      </c>
      <c r="AG75" s="48">
        <v>0</v>
      </c>
      <c r="AH75" s="48">
        <v>0</v>
      </c>
      <c r="AI75" s="48">
        <v>0</v>
      </c>
      <c r="AJ75" s="48">
        <v>0</v>
      </c>
      <c r="AK75" s="48">
        <v>0</v>
      </c>
      <c r="AL75" s="48">
        <v>0</v>
      </c>
      <c r="AM75" s="48">
        <v>1</v>
      </c>
      <c r="AN75" s="48">
        <v>1</v>
      </c>
      <c r="AO75" s="48">
        <v>0</v>
      </c>
      <c r="AP75" s="48">
        <v>0</v>
      </c>
      <c r="AQ75" s="48">
        <v>0</v>
      </c>
      <c r="AR75" s="48">
        <v>0</v>
      </c>
      <c r="AS75" s="48">
        <v>0</v>
      </c>
      <c r="AT75" s="48">
        <v>0</v>
      </c>
      <c r="AU75" s="48">
        <v>0</v>
      </c>
      <c r="AV75" s="48">
        <v>0</v>
      </c>
      <c r="AW75" s="48">
        <v>2</v>
      </c>
      <c r="AX75" s="48">
        <v>0</v>
      </c>
      <c r="AY75" s="48">
        <v>2</v>
      </c>
    </row>
    <row r="76" spans="1:51" ht="142.5">
      <c r="A76" s="48" t="s">
        <v>132</v>
      </c>
      <c r="B76" s="48" t="s">
        <v>143</v>
      </c>
      <c r="C76" s="48" t="s">
        <v>115</v>
      </c>
      <c r="D76" s="48" t="s">
        <v>127</v>
      </c>
      <c r="E76" s="48" t="s">
        <v>128</v>
      </c>
      <c r="F76" s="48" t="s">
        <v>134</v>
      </c>
      <c r="G76" s="48" t="s">
        <v>147</v>
      </c>
      <c r="H76" s="48" t="s">
        <v>148</v>
      </c>
      <c r="I76" s="48" t="s">
        <v>149</v>
      </c>
      <c r="J76" s="48" t="s">
        <v>8</v>
      </c>
      <c r="K76" s="48" t="s">
        <v>6</v>
      </c>
      <c r="L76" s="48" t="s">
        <v>0</v>
      </c>
      <c r="M76" s="48">
        <v>3</v>
      </c>
      <c r="N76" s="48">
        <v>1</v>
      </c>
      <c r="O76" s="48">
        <v>0</v>
      </c>
      <c r="P76" s="48">
        <v>0</v>
      </c>
      <c r="Q76" s="48">
        <v>0</v>
      </c>
      <c r="R76" s="48">
        <v>0</v>
      </c>
      <c r="S76" s="48">
        <v>0</v>
      </c>
      <c r="T76" s="48">
        <v>0</v>
      </c>
      <c r="U76" s="48">
        <v>0</v>
      </c>
      <c r="V76" s="48">
        <v>0</v>
      </c>
      <c r="W76" s="48">
        <v>0</v>
      </c>
      <c r="X76" s="48">
        <v>0</v>
      </c>
      <c r="Y76" s="48">
        <v>0</v>
      </c>
      <c r="Z76" s="48">
        <v>1</v>
      </c>
      <c r="AA76" s="48">
        <v>1</v>
      </c>
      <c r="AB76" s="48">
        <v>0</v>
      </c>
      <c r="AC76" s="48">
        <v>0</v>
      </c>
      <c r="AD76" s="48">
        <v>0</v>
      </c>
      <c r="AE76" s="48">
        <v>0</v>
      </c>
      <c r="AF76" s="48">
        <v>0</v>
      </c>
      <c r="AG76" s="48">
        <v>0</v>
      </c>
      <c r="AH76" s="48">
        <v>0</v>
      </c>
      <c r="AI76" s="48">
        <v>0</v>
      </c>
      <c r="AJ76" s="48">
        <v>0</v>
      </c>
      <c r="AK76" s="48">
        <v>0</v>
      </c>
      <c r="AL76" s="48">
        <v>0</v>
      </c>
      <c r="AM76" s="48">
        <v>4</v>
      </c>
      <c r="AN76" s="48">
        <v>4</v>
      </c>
      <c r="AO76" s="48">
        <v>0</v>
      </c>
      <c r="AP76" s="48">
        <v>0</v>
      </c>
      <c r="AQ76" s="48">
        <v>0</v>
      </c>
      <c r="AR76" s="48">
        <v>0</v>
      </c>
      <c r="AS76" s="48">
        <v>0</v>
      </c>
      <c r="AT76" s="48">
        <v>1</v>
      </c>
      <c r="AU76" s="48">
        <v>0</v>
      </c>
      <c r="AV76" s="48">
        <v>0</v>
      </c>
      <c r="AW76" s="48">
        <v>0</v>
      </c>
      <c r="AX76" s="48">
        <v>0</v>
      </c>
      <c r="AY76" s="48">
        <v>1</v>
      </c>
    </row>
    <row r="77" spans="1:51" ht="156.75">
      <c r="A77" s="48" t="s">
        <v>132</v>
      </c>
      <c r="B77" s="48" t="s">
        <v>143</v>
      </c>
      <c r="C77" s="48" t="s">
        <v>115</v>
      </c>
      <c r="D77" s="48" t="s">
        <v>127</v>
      </c>
      <c r="E77" s="48" t="s">
        <v>128</v>
      </c>
      <c r="F77" s="48" t="s">
        <v>134</v>
      </c>
      <c r="G77" s="48" t="s">
        <v>150</v>
      </c>
      <c r="H77" s="48" t="s">
        <v>151</v>
      </c>
      <c r="I77" s="48" t="s">
        <v>152</v>
      </c>
      <c r="J77" s="48" t="s">
        <v>8</v>
      </c>
      <c r="K77" s="48" t="s">
        <v>6</v>
      </c>
      <c r="L77" s="48" t="s">
        <v>0</v>
      </c>
      <c r="M77" s="48">
        <v>5</v>
      </c>
      <c r="N77" s="48">
        <v>1</v>
      </c>
      <c r="O77" s="48">
        <v>0</v>
      </c>
      <c r="P77" s="48">
        <v>0</v>
      </c>
      <c r="Q77" s="48">
        <v>0</v>
      </c>
      <c r="R77" s="48">
        <v>0</v>
      </c>
      <c r="S77" s="48">
        <v>0</v>
      </c>
      <c r="T77" s="48">
        <v>0</v>
      </c>
      <c r="U77" s="48">
        <v>0</v>
      </c>
      <c r="V77" s="48">
        <v>0</v>
      </c>
      <c r="W77" s="48">
        <v>0</v>
      </c>
      <c r="X77" s="48">
        <v>0</v>
      </c>
      <c r="Y77" s="48">
        <v>0</v>
      </c>
      <c r="Z77" s="48">
        <v>1</v>
      </c>
      <c r="AA77" s="48">
        <v>1</v>
      </c>
      <c r="AB77" s="48">
        <v>0</v>
      </c>
      <c r="AC77" s="48">
        <v>0</v>
      </c>
      <c r="AD77" s="48">
        <v>0</v>
      </c>
      <c r="AE77" s="48">
        <v>0</v>
      </c>
      <c r="AF77" s="48">
        <v>0</v>
      </c>
      <c r="AG77" s="48">
        <v>0</v>
      </c>
      <c r="AH77" s="48">
        <v>0</v>
      </c>
      <c r="AI77" s="48">
        <v>0</v>
      </c>
      <c r="AJ77" s="48">
        <v>0</v>
      </c>
      <c r="AK77" s="48">
        <v>0</v>
      </c>
      <c r="AL77" s="48">
        <v>0</v>
      </c>
      <c r="AM77" s="48">
        <v>1</v>
      </c>
      <c r="AN77" s="48">
        <v>1</v>
      </c>
      <c r="AO77" s="48">
        <v>0</v>
      </c>
      <c r="AP77" s="48">
        <v>0</v>
      </c>
      <c r="AQ77" s="48">
        <v>0</v>
      </c>
      <c r="AR77" s="48">
        <v>0</v>
      </c>
      <c r="AS77" s="48">
        <v>0</v>
      </c>
      <c r="AT77" s="48">
        <v>0</v>
      </c>
      <c r="AU77" s="48">
        <v>0</v>
      </c>
      <c r="AV77" s="48">
        <v>0</v>
      </c>
      <c r="AW77" s="48">
        <v>1</v>
      </c>
      <c r="AX77" s="48">
        <v>0</v>
      </c>
      <c r="AY77" s="48">
        <v>1</v>
      </c>
    </row>
    <row r="78" spans="1:51" ht="313.5">
      <c r="A78" s="48" t="s">
        <v>132</v>
      </c>
      <c r="B78" s="48" t="s">
        <v>143</v>
      </c>
      <c r="C78" s="48" t="s">
        <v>115</v>
      </c>
      <c r="D78" s="48" t="s">
        <v>127</v>
      </c>
      <c r="E78" s="48" t="s">
        <v>128</v>
      </c>
      <c r="F78" s="48" t="s">
        <v>134</v>
      </c>
      <c r="G78" s="48" t="s">
        <v>153</v>
      </c>
      <c r="H78" s="48" t="s">
        <v>154</v>
      </c>
      <c r="I78" s="48" t="s">
        <v>155</v>
      </c>
      <c r="J78" s="48" t="s">
        <v>8</v>
      </c>
      <c r="K78" s="48" t="s">
        <v>6</v>
      </c>
      <c r="L78" s="48" t="s">
        <v>0</v>
      </c>
      <c r="M78" s="48">
        <v>5</v>
      </c>
      <c r="N78" s="48">
        <v>1</v>
      </c>
      <c r="O78" s="48">
        <v>0</v>
      </c>
      <c r="P78" s="48">
        <v>0</v>
      </c>
      <c r="Q78" s="48">
        <v>0</v>
      </c>
      <c r="R78" s="48">
        <v>0</v>
      </c>
      <c r="S78" s="48">
        <v>0</v>
      </c>
      <c r="T78" s="48">
        <v>0</v>
      </c>
      <c r="U78" s="48">
        <v>0</v>
      </c>
      <c r="V78" s="48">
        <v>0</v>
      </c>
      <c r="W78" s="48">
        <v>0</v>
      </c>
      <c r="X78" s="48">
        <v>0</v>
      </c>
      <c r="Y78" s="48">
        <v>0</v>
      </c>
      <c r="Z78" s="48">
        <v>1</v>
      </c>
      <c r="AA78" s="48">
        <v>1</v>
      </c>
      <c r="AB78" s="48">
        <v>0</v>
      </c>
      <c r="AC78" s="48">
        <v>0</v>
      </c>
      <c r="AD78" s="48">
        <v>0</v>
      </c>
      <c r="AE78" s="48">
        <v>0</v>
      </c>
      <c r="AF78" s="48">
        <v>0</v>
      </c>
      <c r="AG78" s="48">
        <v>0</v>
      </c>
      <c r="AH78" s="48">
        <v>0</v>
      </c>
      <c r="AI78" s="48">
        <v>0</v>
      </c>
      <c r="AJ78" s="48">
        <v>0</v>
      </c>
      <c r="AK78" s="48">
        <v>0</v>
      </c>
      <c r="AL78" s="48">
        <v>0</v>
      </c>
      <c r="AM78" s="48">
        <v>3</v>
      </c>
      <c r="AN78" s="48">
        <v>3</v>
      </c>
      <c r="AO78" s="48">
        <v>0</v>
      </c>
      <c r="AP78" s="48">
        <v>0</v>
      </c>
      <c r="AQ78" s="48">
        <v>0</v>
      </c>
      <c r="AR78" s="48">
        <v>0</v>
      </c>
      <c r="AS78" s="48">
        <v>0</v>
      </c>
      <c r="AT78" s="48">
        <v>0</v>
      </c>
      <c r="AU78" s="48">
        <v>0</v>
      </c>
      <c r="AV78" s="48">
        <v>0</v>
      </c>
      <c r="AW78" s="48">
        <v>0</v>
      </c>
      <c r="AX78" s="48">
        <v>1</v>
      </c>
      <c r="AY78" s="48">
        <v>1</v>
      </c>
    </row>
    <row r="79" spans="1:51" ht="71.25">
      <c r="A79" s="48" t="s">
        <v>132</v>
      </c>
      <c r="B79" s="48">
        <v>50402</v>
      </c>
      <c r="C79" s="48" t="s">
        <v>122</v>
      </c>
      <c r="D79" s="48" t="s">
        <v>127</v>
      </c>
      <c r="E79" s="48" t="s">
        <v>128</v>
      </c>
      <c r="F79" s="48" t="s">
        <v>134</v>
      </c>
      <c r="H79" s="48" t="s">
        <v>156</v>
      </c>
      <c r="I79" s="48" t="s">
        <v>157</v>
      </c>
      <c r="J79" s="48" t="s">
        <v>8</v>
      </c>
      <c r="K79" s="48" t="s">
        <v>6</v>
      </c>
      <c r="L79" s="48" t="s">
        <v>0</v>
      </c>
      <c r="M79" s="48">
        <v>27</v>
      </c>
      <c r="AA79" s="48">
        <v>0</v>
      </c>
      <c r="AB79" s="48">
        <v>0</v>
      </c>
      <c r="AC79" s="48">
        <v>0</v>
      </c>
      <c r="AD79" s="48">
        <v>0</v>
      </c>
      <c r="AE79" s="48">
        <v>0</v>
      </c>
      <c r="AF79" s="48">
        <v>0</v>
      </c>
      <c r="AG79" s="48">
        <v>0</v>
      </c>
      <c r="AH79" s="48">
        <v>0</v>
      </c>
      <c r="AI79" s="48">
        <v>0</v>
      </c>
      <c r="AJ79" s="48">
        <v>0</v>
      </c>
      <c r="AK79" s="48">
        <v>0</v>
      </c>
      <c r="AL79" s="48">
        <v>0</v>
      </c>
      <c r="AM79" s="48">
        <v>18</v>
      </c>
      <c r="AN79" s="48">
        <v>18</v>
      </c>
      <c r="AO79" s="48">
        <v>0</v>
      </c>
      <c r="AP79" s="48">
        <v>0</v>
      </c>
      <c r="AQ79" s="48">
        <v>0</v>
      </c>
      <c r="AR79" s="48">
        <v>0</v>
      </c>
      <c r="AS79" s="48">
        <v>0</v>
      </c>
      <c r="AT79" s="48">
        <v>6</v>
      </c>
      <c r="AU79" s="48">
        <v>0</v>
      </c>
      <c r="AV79" s="48">
        <v>0</v>
      </c>
      <c r="AW79" s="48">
        <v>0</v>
      </c>
      <c r="AX79" s="48">
        <v>0</v>
      </c>
      <c r="AY79" s="48">
        <v>6</v>
      </c>
    </row>
    <row r="80" spans="1:51" ht="242.25">
      <c r="A80" s="48" t="s">
        <v>132</v>
      </c>
      <c r="B80" s="48" t="s">
        <v>158</v>
      </c>
      <c r="C80" s="48" t="s">
        <v>122</v>
      </c>
      <c r="D80" s="48" t="s">
        <v>127</v>
      </c>
      <c r="E80" s="48" t="s">
        <v>128</v>
      </c>
      <c r="F80" s="48" t="s">
        <v>134</v>
      </c>
      <c r="G80" s="48" t="s">
        <v>159</v>
      </c>
      <c r="H80" s="48" t="s">
        <v>160</v>
      </c>
      <c r="I80" s="48" t="s">
        <v>161</v>
      </c>
      <c r="J80" s="48" t="s">
        <v>8</v>
      </c>
      <c r="K80" s="48" t="s">
        <v>6</v>
      </c>
      <c r="L80" s="48" t="s">
        <v>14</v>
      </c>
      <c r="M80" s="48">
        <v>9</v>
      </c>
      <c r="N80" s="48">
        <v>3</v>
      </c>
      <c r="O80" s="48">
        <v>0</v>
      </c>
      <c r="P80" s="48">
        <v>0</v>
      </c>
      <c r="Q80" s="48">
        <v>0</v>
      </c>
      <c r="R80" s="48">
        <v>0</v>
      </c>
      <c r="S80" s="48">
        <v>0</v>
      </c>
      <c r="T80" s="48">
        <v>0</v>
      </c>
      <c r="U80" s="48">
        <v>0</v>
      </c>
      <c r="V80" s="48">
        <v>0</v>
      </c>
      <c r="W80" s="48">
        <v>0</v>
      </c>
      <c r="X80" s="48">
        <v>0</v>
      </c>
      <c r="Y80" s="48">
        <v>0</v>
      </c>
      <c r="Z80" s="48">
        <v>3</v>
      </c>
      <c r="AA80" s="48">
        <v>3</v>
      </c>
      <c r="AB80" s="48">
        <v>0</v>
      </c>
      <c r="AC80" s="48">
        <v>0</v>
      </c>
      <c r="AD80" s="48">
        <v>0</v>
      </c>
      <c r="AE80" s="48">
        <v>0</v>
      </c>
      <c r="AF80" s="48">
        <v>0</v>
      </c>
      <c r="AG80" s="48">
        <v>0</v>
      </c>
      <c r="AH80" s="48">
        <v>0</v>
      </c>
      <c r="AI80" s="48">
        <v>0</v>
      </c>
      <c r="AJ80" s="48">
        <v>0</v>
      </c>
      <c r="AK80" s="48">
        <v>0</v>
      </c>
      <c r="AL80" s="48">
        <v>0</v>
      </c>
      <c r="AM80" s="48">
        <v>0</v>
      </c>
      <c r="AN80" s="48">
        <v>0</v>
      </c>
      <c r="AO80" s="48">
        <v>0</v>
      </c>
      <c r="AP80" s="48">
        <v>0</v>
      </c>
      <c r="AQ80" s="48">
        <v>0</v>
      </c>
      <c r="AR80" s="48">
        <v>0</v>
      </c>
      <c r="AS80" s="48">
        <v>0</v>
      </c>
      <c r="AT80" s="48">
        <v>0</v>
      </c>
      <c r="AU80" s="48">
        <v>0</v>
      </c>
      <c r="AV80" s="48">
        <v>0</v>
      </c>
      <c r="AW80" s="48">
        <v>0</v>
      </c>
      <c r="AX80" s="48">
        <v>0</v>
      </c>
      <c r="AY80" s="48">
        <v>0</v>
      </c>
    </row>
    <row r="81" spans="1:51" ht="156.75">
      <c r="A81" s="48" t="s">
        <v>132</v>
      </c>
      <c r="B81" s="48" t="s">
        <v>162</v>
      </c>
      <c r="C81" s="48" t="s">
        <v>115</v>
      </c>
      <c r="D81" s="48" t="s">
        <v>127</v>
      </c>
      <c r="E81" s="48" t="s">
        <v>128</v>
      </c>
      <c r="F81" s="48" t="s">
        <v>134</v>
      </c>
      <c r="G81" s="48" t="s">
        <v>163</v>
      </c>
      <c r="H81" s="48" t="s">
        <v>164</v>
      </c>
      <c r="I81" s="48" t="s">
        <v>129</v>
      </c>
      <c r="J81" s="48" t="s">
        <v>8</v>
      </c>
      <c r="K81" s="48" t="s">
        <v>6</v>
      </c>
      <c r="L81" s="48" t="s">
        <v>0</v>
      </c>
      <c r="M81" s="48">
        <v>50</v>
      </c>
      <c r="N81" s="48">
        <v>2</v>
      </c>
      <c r="O81" s="48">
        <v>0</v>
      </c>
      <c r="P81" s="48">
        <v>0</v>
      </c>
      <c r="Q81" s="48">
        <v>0</v>
      </c>
      <c r="R81" s="48">
        <v>0</v>
      </c>
      <c r="S81" s="48">
        <v>0</v>
      </c>
      <c r="T81" s="48">
        <v>0</v>
      </c>
      <c r="U81" s="48">
        <v>0</v>
      </c>
      <c r="V81" s="48">
        <v>0</v>
      </c>
      <c r="W81" s="48">
        <v>0</v>
      </c>
      <c r="X81" s="48">
        <v>0</v>
      </c>
      <c r="Y81" s="48">
        <v>0</v>
      </c>
      <c r="Z81" s="48">
        <v>15</v>
      </c>
      <c r="AA81" s="48">
        <v>15</v>
      </c>
      <c r="AB81" s="48">
        <v>0</v>
      </c>
      <c r="AC81" s="48">
        <v>0</v>
      </c>
      <c r="AD81" s="48">
        <v>0</v>
      </c>
      <c r="AE81" s="48">
        <v>0</v>
      </c>
      <c r="AF81" s="48">
        <v>0</v>
      </c>
      <c r="AG81" s="48">
        <v>0</v>
      </c>
      <c r="AH81" s="48">
        <v>0</v>
      </c>
      <c r="AI81" s="48">
        <v>0</v>
      </c>
      <c r="AJ81" s="48">
        <v>0</v>
      </c>
      <c r="AK81" s="48">
        <v>0</v>
      </c>
      <c r="AL81" s="48">
        <v>0</v>
      </c>
      <c r="AM81" s="48">
        <v>2</v>
      </c>
      <c r="AN81" s="48">
        <v>2</v>
      </c>
      <c r="AO81" s="48">
        <v>0</v>
      </c>
      <c r="AP81" s="48">
        <v>0</v>
      </c>
      <c r="AQ81" s="48">
        <v>0</v>
      </c>
      <c r="AR81" s="48">
        <v>0</v>
      </c>
      <c r="AS81" s="48">
        <v>0</v>
      </c>
      <c r="AT81" s="48">
        <v>0</v>
      </c>
      <c r="AU81" s="48">
        <v>0</v>
      </c>
      <c r="AV81" s="48">
        <v>0</v>
      </c>
      <c r="AW81" s="48">
        <v>0</v>
      </c>
      <c r="AX81" s="48">
        <v>0</v>
      </c>
      <c r="AY81" s="48">
        <v>0</v>
      </c>
    </row>
    <row r="82" spans="1:51" ht="409.5">
      <c r="A82" s="48" t="s">
        <v>132</v>
      </c>
      <c r="B82" s="48" t="s">
        <v>162</v>
      </c>
      <c r="C82" s="48" t="s">
        <v>122</v>
      </c>
      <c r="D82" s="48" t="s">
        <v>127</v>
      </c>
      <c r="E82" s="48" t="s">
        <v>128</v>
      </c>
      <c r="F82" s="48" t="s">
        <v>134</v>
      </c>
      <c r="G82" s="48" t="s">
        <v>165</v>
      </c>
      <c r="H82" s="48" t="s">
        <v>166</v>
      </c>
      <c r="I82" s="48" t="s">
        <v>146</v>
      </c>
      <c r="J82" s="48" t="s">
        <v>8</v>
      </c>
      <c r="K82" s="48" t="s">
        <v>6</v>
      </c>
      <c r="L82" s="48" t="s">
        <v>0</v>
      </c>
      <c r="M82" s="48">
        <v>90</v>
      </c>
      <c r="N82" s="48">
        <v>27</v>
      </c>
      <c r="O82" s="48">
        <v>0</v>
      </c>
      <c r="P82" s="48">
        <v>0</v>
      </c>
      <c r="Q82" s="48">
        <v>0</v>
      </c>
      <c r="R82" s="48">
        <v>0</v>
      </c>
      <c r="S82" s="48">
        <v>0</v>
      </c>
      <c r="T82" s="48">
        <v>0</v>
      </c>
      <c r="U82" s="48">
        <v>0</v>
      </c>
      <c r="V82" s="48">
        <v>0</v>
      </c>
      <c r="W82" s="48">
        <v>0</v>
      </c>
      <c r="X82" s="48">
        <v>0</v>
      </c>
      <c r="Y82" s="48">
        <v>0</v>
      </c>
      <c r="Z82" s="48">
        <v>30</v>
      </c>
      <c r="AA82" s="48">
        <v>30</v>
      </c>
      <c r="AB82" s="48">
        <v>0</v>
      </c>
      <c r="AC82" s="48">
        <v>0</v>
      </c>
      <c r="AD82" s="48">
        <v>0</v>
      </c>
      <c r="AE82" s="48">
        <v>0</v>
      </c>
      <c r="AF82" s="48">
        <v>0</v>
      </c>
      <c r="AG82" s="48">
        <v>0</v>
      </c>
      <c r="AH82" s="48">
        <v>0</v>
      </c>
      <c r="AI82" s="48">
        <v>0</v>
      </c>
      <c r="AJ82" s="48">
        <v>0</v>
      </c>
      <c r="AK82" s="48">
        <v>0</v>
      </c>
      <c r="AL82" s="48">
        <v>0</v>
      </c>
      <c r="AM82" s="48">
        <v>15</v>
      </c>
      <c r="AN82" s="48">
        <v>15</v>
      </c>
      <c r="AO82" s="48">
        <v>0</v>
      </c>
      <c r="AP82" s="48">
        <v>0</v>
      </c>
      <c r="AQ82" s="48">
        <v>0</v>
      </c>
      <c r="AR82" s="48">
        <v>0</v>
      </c>
      <c r="AS82" s="48">
        <v>0</v>
      </c>
      <c r="AT82" s="48">
        <v>0</v>
      </c>
      <c r="AU82" s="48">
        <v>0</v>
      </c>
      <c r="AV82" s="48">
        <v>0</v>
      </c>
      <c r="AW82" s="48">
        <v>0</v>
      </c>
      <c r="AX82" s="48">
        <v>570</v>
      </c>
      <c r="AY82" s="48">
        <v>570</v>
      </c>
    </row>
    <row r="83" spans="1:51" ht="156.75">
      <c r="A83" s="48" t="s">
        <v>132</v>
      </c>
      <c r="B83" s="48" t="s">
        <v>162</v>
      </c>
      <c r="C83" s="48" t="s">
        <v>115</v>
      </c>
      <c r="D83" s="48" t="s">
        <v>127</v>
      </c>
      <c r="E83" s="48" t="s">
        <v>128</v>
      </c>
      <c r="F83" s="48" t="s">
        <v>134</v>
      </c>
      <c r="G83" s="48" t="s">
        <v>167</v>
      </c>
      <c r="H83" s="48" t="s">
        <v>168</v>
      </c>
      <c r="I83" s="48" t="s">
        <v>169</v>
      </c>
      <c r="J83" s="48" t="s">
        <v>8</v>
      </c>
      <c r="K83" s="48" t="s">
        <v>6</v>
      </c>
      <c r="L83" s="48" t="s">
        <v>0</v>
      </c>
      <c r="M83" s="48">
        <v>26000</v>
      </c>
      <c r="N83" s="48">
        <v>18905.71</v>
      </c>
      <c r="O83" s="48">
        <v>0</v>
      </c>
      <c r="P83" s="48">
        <v>0</v>
      </c>
      <c r="Q83" s="48">
        <v>0</v>
      </c>
      <c r="R83" s="48">
        <v>0</v>
      </c>
      <c r="S83" s="48">
        <v>0</v>
      </c>
      <c r="T83" s="48">
        <v>0</v>
      </c>
      <c r="U83" s="48">
        <v>0</v>
      </c>
      <c r="V83" s="48">
        <v>0</v>
      </c>
      <c r="W83" s="48">
        <v>0</v>
      </c>
      <c r="X83" s="48">
        <v>0</v>
      </c>
      <c r="Y83" s="48">
        <v>0</v>
      </c>
      <c r="Z83" s="48">
        <v>8000</v>
      </c>
      <c r="AA83" s="48">
        <v>8000</v>
      </c>
      <c r="AB83" s="48">
        <v>0</v>
      </c>
      <c r="AC83" s="48">
        <v>0</v>
      </c>
      <c r="AD83" s="48">
        <v>0</v>
      </c>
      <c r="AE83" s="48">
        <v>0</v>
      </c>
      <c r="AF83" s="48">
        <v>0</v>
      </c>
      <c r="AG83" s="48">
        <v>0</v>
      </c>
      <c r="AH83" s="48">
        <v>0</v>
      </c>
      <c r="AI83" s="48">
        <v>0</v>
      </c>
      <c r="AJ83" s="48">
        <v>0</v>
      </c>
      <c r="AK83" s="48">
        <v>0</v>
      </c>
      <c r="AL83" s="48">
        <v>0</v>
      </c>
      <c r="AM83" s="48">
        <v>10000</v>
      </c>
      <c r="AN83" s="48">
        <v>10000</v>
      </c>
      <c r="AO83" s="48">
        <v>0</v>
      </c>
      <c r="AP83" s="48">
        <v>0</v>
      </c>
      <c r="AQ83" s="48">
        <v>210</v>
      </c>
      <c r="AR83" s="48">
        <v>0</v>
      </c>
      <c r="AS83" s="48">
        <v>0</v>
      </c>
      <c r="AT83" s="48">
        <v>240</v>
      </c>
      <c r="AU83" s="48">
        <v>0</v>
      </c>
      <c r="AV83" s="48">
        <v>0</v>
      </c>
      <c r="AW83" s="48">
        <v>240</v>
      </c>
      <c r="AX83" s="48">
        <v>0</v>
      </c>
      <c r="AY83" s="48">
        <v>690</v>
      </c>
    </row>
    <row r="84" spans="1:51" ht="71.25">
      <c r="A84" s="48" t="s">
        <v>132</v>
      </c>
      <c r="B84" s="48">
        <v>50402</v>
      </c>
      <c r="C84" s="48" t="s">
        <v>122</v>
      </c>
      <c r="D84" s="48" t="s">
        <v>127</v>
      </c>
      <c r="E84" s="48" t="s">
        <v>128</v>
      </c>
      <c r="F84" s="48" t="s">
        <v>134</v>
      </c>
      <c r="H84" s="48" t="s">
        <v>170</v>
      </c>
      <c r="I84" s="48" t="s">
        <v>171</v>
      </c>
      <c r="J84" s="48" t="s">
        <v>8</v>
      </c>
      <c r="K84" s="48" t="s">
        <v>6</v>
      </c>
      <c r="L84" s="48" t="s">
        <v>0</v>
      </c>
      <c r="M84" s="48">
        <v>4485</v>
      </c>
      <c r="AA84" s="48">
        <v>0</v>
      </c>
      <c r="AB84" s="48">
        <v>0</v>
      </c>
      <c r="AC84" s="48">
        <v>0</v>
      </c>
      <c r="AD84" s="48">
        <v>0</v>
      </c>
      <c r="AE84" s="48">
        <v>0</v>
      </c>
      <c r="AF84" s="48">
        <v>0</v>
      </c>
      <c r="AG84" s="48">
        <v>0</v>
      </c>
      <c r="AH84" s="48">
        <v>0</v>
      </c>
      <c r="AI84" s="48">
        <v>0</v>
      </c>
      <c r="AJ84" s="48">
        <v>0</v>
      </c>
      <c r="AK84" s="48">
        <v>0</v>
      </c>
      <c r="AL84" s="48">
        <v>0</v>
      </c>
      <c r="AM84" s="48">
        <v>4000</v>
      </c>
      <c r="AN84" s="48">
        <v>4000</v>
      </c>
      <c r="AO84" s="48">
        <v>0</v>
      </c>
      <c r="AP84" s="48">
        <v>0</v>
      </c>
      <c r="AQ84" s="48">
        <v>0</v>
      </c>
      <c r="AR84" s="48">
        <v>0</v>
      </c>
      <c r="AS84" s="48">
        <v>0</v>
      </c>
      <c r="AT84" s="48">
        <v>0</v>
      </c>
      <c r="AU84" s="48">
        <v>0</v>
      </c>
      <c r="AV84" s="48">
        <v>0</v>
      </c>
      <c r="AW84" s="48">
        <v>0</v>
      </c>
      <c r="AX84" s="48">
        <v>0</v>
      </c>
      <c r="AY84" s="48">
        <v>0</v>
      </c>
    </row>
    <row r="85" spans="1:51" ht="114">
      <c r="A85" s="48" t="s">
        <v>132</v>
      </c>
      <c r="B85" s="48" t="s">
        <v>172</v>
      </c>
      <c r="C85" s="48" t="s">
        <v>115</v>
      </c>
      <c r="D85" s="48" t="s">
        <v>127</v>
      </c>
      <c r="E85" s="48" t="s">
        <v>128</v>
      </c>
      <c r="F85" s="48" t="s">
        <v>93</v>
      </c>
      <c r="G85" s="48" t="s">
        <v>94</v>
      </c>
      <c r="H85" s="48" t="s">
        <v>173</v>
      </c>
      <c r="I85" s="48" t="s">
        <v>146</v>
      </c>
      <c r="J85" s="48" t="s">
        <v>8</v>
      </c>
      <c r="K85" s="48" t="s">
        <v>6</v>
      </c>
      <c r="L85" s="48" t="s">
        <v>0</v>
      </c>
      <c r="M85" s="48">
        <v>30</v>
      </c>
      <c r="N85" s="48">
        <v>10</v>
      </c>
      <c r="O85" s="48">
        <v>0</v>
      </c>
      <c r="P85" s="48">
        <v>0</v>
      </c>
      <c r="Q85" s="48">
        <v>0</v>
      </c>
      <c r="R85" s="48">
        <v>0</v>
      </c>
      <c r="S85" s="48">
        <v>0</v>
      </c>
      <c r="T85" s="48">
        <v>0</v>
      </c>
      <c r="U85" s="48">
        <v>0</v>
      </c>
      <c r="V85" s="48">
        <v>0</v>
      </c>
      <c r="W85" s="48">
        <v>0</v>
      </c>
      <c r="X85" s="48">
        <v>0</v>
      </c>
      <c r="Y85" s="48">
        <v>0</v>
      </c>
      <c r="Z85" s="48">
        <v>10</v>
      </c>
      <c r="AA85" s="48">
        <v>10</v>
      </c>
      <c r="AB85" s="48">
        <v>0</v>
      </c>
      <c r="AC85" s="48">
        <v>0</v>
      </c>
      <c r="AD85" s="48">
        <v>0</v>
      </c>
      <c r="AE85" s="48">
        <v>0</v>
      </c>
      <c r="AF85" s="48">
        <v>0</v>
      </c>
      <c r="AG85" s="48">
        <v>0</v>
      </c>
      <c r="AH85" s="48">
        <v>0</v>
      </c>
      <c r="AI85" s="48">
        <v>0</v>
      </c>
      <c r="AJ85" s="48">
        <v>0</v>
      </c>
      <c r="AK85" s="48">
        <v>0</v>
      </c>
      <c r="AL85" s="48">
        <v>0</v>
      </c>
      <c r="AM85" s="48">
        <v>0</v>
      </c>
      <c r="AN85" s="48">
        <v>0</v>
      </c>
      <c r="AO85" s="48">
        <v>0</v>
      </c>
      <c r="AP85" s="48">
        <v>0</v>
      </c>
      <c r="AQ85" s="48">
        <v>0</v>
      </c>
      <c r="AR85" s="48">
        <v>0</v>
      </c>
      <c r="AS85" s="48">
        <v>0</v>
      </c>
      <c r="AT85" s="48">
        <v>0</v>
      </c>
      <c r="AU85" s="48">
        <v>0</v>
      </c>
      <c r="AV85" s="48">
        <v>0</v>
      </c>
      <c r="AW85" s="48">
        <v>0</v>
      </c>
      <c r="AX85" s="48">
        <v>0</v>
      </c>
      <c r="AY85" s="48">
        <v>0</v>
      </c>
    </row>
    <row r="86" spans="1:51" ht="114">
      <c r="A86" s="48" t="s">
        <v>132</v>
      </c>
      <c r="B86" s="48" t="s">
        <v>172</v>
      </c>
      <c r="C86" s="48" t="s">
        <v>115</v>
      </c>
      <c r="D86" s="48" t="s">
        <v>127</v>
      </c>
      <c r="E86" s="48" t="s">
        <v>128</v>
      </c>
      <c r="F86" s="48" t="s">
        <v>93</v>
      </c>
      <c r="G86" s="48" t="s">
        <v>174</v>
      </c>
      <c r="H86" s="48" t="s">
        <v>175</v>
      </c>
      <c r="I86" s="48" t="s">
        <v>176</v>
      </c>
      <c r="J86" s="48" t="s">
        <v>8</v>
      </c>
      <c r="K86" s="48" t="s">
        <v>6</v>
      </c>
      <c r="L86" s="48" t="s">
        <v>0</v>
      </c>
      <c r="M86" s="48">
        <v>4</v>
      </c>
      <c r="N86" s="48">
        <v>1</v>
      </c>
      <c r="O86" s="48">
        <v>0</v>
      </c>
      <c r="P86" s="48">
        <v>0</v>
      </c>
      <c r="Q86" s="48">
        <v>0</v>
      </c>
      <c r="R86" s="48">
        <v>0</v>
      </c>
      <c r="S86" s="48">
        <v>0</v>
      </c>
      <c r="T86" s="48">
        <v>0</v>
      </c>
      <c r="U86" s="48">
        <v>0</v>
      </c>
      <c r="V86" s="48">
        <v>0</v>
      </c>
      <c r="W86" s="48">
        <v>0</v>
      </c>
      <c r="X86" s="48">
        <v>0</v>
      </c>
      <c r="Y86" s="48">
        <v>0</v>
      </c>
      <c r="Z86" s="48">
        <v>1</v>
      </c>
      <c r="AA86" s="48">
        <v>1</v>
      </c>
      <c r="AB86" s="48">
        <v>0</v>
      </c>
      <c r="AC86" s="48">
        <v>0</v>
      </c>
      <c r="AD86" s="48">
        <v>0</v>
      </c>
      <c r="AE86" s="48">
        <v>0</v>
      </c>
      <c r="AF86" s="48">
        <v>0</v>
      </c>
      <c r="AG86" s="48">
        <v>0</v>
      </c>
      <c r="AH86" s="48">
        <v>0</v>
      </c>
      <c r="AI86" s="48">
        <v>0</v>
      </c>
      <c r="AJ86" s="48">
        <v>0</v>
      </c>
      <c r="AK86" s="48">
        <v>0</v>
      </c>
      <c r="AL86" s="48">
        <v>0</v>
      </c>
      <c r="AM86" s="48">
        <v>0</v>
      </c>
      <c r="AN86" s="48">
        <v>0</v>
      </c>
      <c r="AO86" s="48">
        <v>0</v>
      </c>
      <c r="AP86" s="48">
        <v>0</v>
      </c>
      <c r="AQ86" s="48">
        <v>0</v>
      </c>
      <c r="AR86" s="48">
        <v>0</v>
      </c>
      <c r="AS86" s="48">
        <v>0</v>
      </c>
      <c r="AT86" s="48">
        <v>1</v>
      </c>
      <c r="AU86" s="48">
        <v>0</v>
      </c>
      <c r="AV86" s="48">
        <v>0</v>
      </c>
      <c r="AW86" s="48">
        <v>0</v>
      </c>
      <c r="AX86" s="48">
        <v>0</v>
      </c>
      <c r="AY86" s="48">
        <v>1</v>
      </c>
    </row>
    <row r="87" spans="1:51" ht="199.5">
      <c r="A87" s="48" t="s">
        <v>132</v>
      </c>
      <c r="B87" s="48" t="s">
        <v>177</v>
      </c>
      <c r="C87" s="48" t="s">
        <v>122</v>
      </c>
      <c r="D87" s="48" t="s">
        <v>127</v>
      </c>
      <c r="E87" s="48" t="s">
        <v>128</v>
      </c>
      <c r="F87" s="48" t="s">
        <v>93</v>
      </c>
      <c r="G87" s="48" t="s">
        <v>178</v>
      </c>
      <c r="H87" s="48" t="s">
        <v>179</v>
      </c>
      <c r="I87" s="48" t="s">
        <v>180</v>
      </c>
      <c r="J87" s="48" t="s">
        <v>8</v>
      </c>
      <c r="K87" s="48" t="s">
        <v>6</v>
      </c>
      <c r="L87" s="48" t="s">
        <v>0</v>
      </c>
      <c r="M87" s="48">
        <v>174</v>
      </c>
      <c r="N87" s="48">
        <v>58</v>
      </c>
      <c r="O87" s="48">
        <v>0</v>
      </c>
      <c r="P87" s="48">
        <v>0</v>
      </c>
      <c r="Q87" s="48">
        <v>0</v>
      </c>
      <c r="R87" s="48">
        <v>0</v>
      </c>
      <c r="S87" s="48">
        <v>0</v>
      </c>
      <c r="T87" s="48">
        <v>0</v>
      </c>
      <c r="U87" s="48">
        <v>0</v>
      </c>
      <c r="V87" s="48">
        <v>0</v>
      </c>
      <c r="W87" s="48">
        <v>0</v>
      </c>
      <c r="X87" s="48">
        <v>0</v>
      </c>
      <c r="Y87" s="48">
        <v>0</v>
      </c>
      <c r="Z87" s="48">
        <v>60</v>
      </c>
      <c r="AA87" s="48">
        <v>60</v>
      </c>
      <c r="AB87" s="48">
        <v>0</v>
      </c>
      <c r="AC87" s="48">
        <v>0</v>
      </c>
      <c r="AD87" s="48">
        <v>0</v>
      </c>
      <c r="AE87" s="48">
        <v>0</v>
      </c>
      <c r="AF87" s="48">
        <v>0</v>
      </c>
      <c r="AG87" s="48">
        <v>0</v>
      </c>
      <c r="AH87" s="48">
        <v>0</v>
      </c>
      <c r="AI87" s="48">
        <v>0</v>
      </c>
      <c r="AJ87" s="48">
        <v>0</v>
      </c>
      <c r="AK87" s="48">
        <v>0</v>
      </c>
      <c r="AL87" s="48">
        <v>0</v>
      </c>
      <c r="AM87" s="48">
        <v>25</v>
      </c>
      <c r="AN87" s="48">
        <v>25</v>
      </c>
      <c r="AO87" s="48">
        <v>0</v>
      </c>
      <c r="AP87" s="48">
        <v>0</v>
      </c>
      <c r="AQ87" s="48">
        <v>3</v>
      </c>
      <c r="AR87" s="48">
        <v>0</v>
      </c>
      <c r="AS87" s="48">
        <v>0</v>
      </c>
      <c r="AT87" s="48">
        <v>10</v>
      </c>
      <c r="AU87" s="48">
        <v>0</v>
      </c>
      <c r="AV87" s="48">
        <v>0</v>
      </c>
      <c r="AW87" s="48">
        <v>12</v>
      </c>
      <c r="AX87" s="48">
        <v>0</v>
      </c>
      <c r="AY87" s="48">
        <v>25</v>
      </c>
    </row>
    <row r="88" spans="1:51" ht="128.25">
      <c r="A88" s="48" t="s">
        <v>132</v>
      </c>
      <c r="B88" s="48" t="s">
        <v>177</v>
      </c>
      <c r="C88" s="48" t="s">
        <v>122</v>
      </c>
      <c r="D88" s="48" t="s">
        <v>127</v>
      </c>
      <c r="E88" s="48" t="s">
        <v>128</v>
      </c>
      <c r="F88" s="48" t="s">
        <v>93</v>
      </c>
      <c r="G88" s="48" t="s">
        <v>181</v>
      </c>
      <c r="H88" s="48" t="s">
        <v>182</v>
      </c>
      <c r="I88" s="48" t="s">
        <v>34</v>
      </c>
      <c r="J88" s="48" t="s">
        <v>8</v>
      </c>
      <c r="K88" s="48" t="s">
        <v>6</v>
      </c>
      <c r="L88" s="48" t="s">
        <v>0</v>
      </c>
      <c r="M88" s="48">
        <v>33</v>
      </c>
      <c r="N88" s="48">
        <v>11</v>
      </c>
      <c r="O88" s="48">
        <v>0</v>
      </c>
      <c r="P88" s="48">
        <v>0</v>
      </c>
      <c r="Q88" s="48">
        <v>0</v>
      </c>
      <c r="R88" s="48">
        <v>0</v>
      </c>
      <c r="S88" s="48">
        <v>0</v>
      </c>
      <c r="T88" s="48">
        <v>0</v>
      </c>
      <c r="U88" s="48">
        <v>0</v>
      </c>
      <c r="V88" s="48">
        <v>0</v>
      </c>
      <c r="W88" s="48">
        <v>0</v>
      </c>
      <c r="X88" s="48">
        <v>0</v>
      </c>
      <c r="Y88" s="48">
        <v>0</v>
      </c>
      <c r="Z88" s="48">
        <v>10</v>
      </c>
      <c r="AA88" s="48">
        <v>10</v>
      </c>
      <c r="AB88" s="48">
        <v>0</v>
      </c>
      <c r="AC88" s="48">
        <v>0</v>
      </c>
      <c r="AD88" s="48">
        <v>0</v>
      </c>
      <c r="AE88" s="48">
        <v>0</v>
      </c>
      <c r="AF88" s="48">
        <v>0</v>
      </c>
      <c r="AG88" s="48">
        <v>0</v>
      </c>
      <c r="AH88" s="48">
        <v>0</v>
      </c>
      <c r="AI88" s="48">
        <v>0</v>
      </c>
      <c r="AJ88" s="48">
        <v>0</v>
      </c>
      <c r="AK88" s="48">
        <v>0</v>
      </c>
      <c r="AL88" s="48">
        <v>0</v>
      </c>
      <c r="AM88" s="48">
        <v>18</v>
      </c>
      <c r="AN88" s="48">
        <v>18</v>
      </c>
      <c r="AO88" s="48">
        <v>0</v>
      </c>
      <c r="AP88" s="48">
        <v>0</v>
      </c>
      <c r="AQ88" s="48">
        <v>4</v>
      </c>
      <c r="AR88" s="48">
        <v>0</v>
      </c>
      <c r="AS88" s="48">
        <v>0</v>
      </c>
      <c r="AT88" s="48">
        <v>2</v>
      </c>
      <c r="AU88" s="48">
        <v>0</v>
      </c>
      <c r="AV88" s="48">
        <v>0</v>
      </c>
      <c r="AW88" s="48">
        <v>5</v>
      </c>
      <c r="AX88" s="48">
        <v>0</v>
      </c>
      <c r="AY88" s="48">
        <v>11</v>
      </c>
    </row>
    <row r="89" spans="1:51" ht="242.25">
      <c r="A89" s="48" t="s">
        <v>132</v>
      </c>
      <c r="B89" s="48" t="s">
        <v>183</v>
      </c>
      <c r="C89" s="48" t="s">
        <v>122</v>
      </c>
      <c r="D89" s="48" t="s">
        <v>127</v>
      </c>
      <c r="E89" s="48" t="s">
        <v>128</v>
      </c>
      <c r="F89" s="48" t="s">
        <v>93</v>
      </c>
      <c r="G89" s="48" t="s">
        <v>184</v>
      </c>
      <c r="H89" s="48" t="s">
        <v>185</v>
      </c>
      <c r="I89" s="48" t="s">
        <v>169</v>
      </c>
      <c r="J89" s="48" t="s">
        <v>8</v>
      </c>
      <c r="K89" s="48" t="s">
        <v>6</v>
      </c>
      <c r="L89" s="48" t="s">
        <v>0</v>
      </c>
      <c r="M89" s="48">
        <v>480378</v>
      </c>
      <c r="N89" s="48">
        <v>160126.47999999998</v>
      </c>
      <c r="O89" s="48">
        <v>0</v>
      </c>
      <c r="P89" s="48">
        <v>0</v>
      </c>
      <c r="Q89" s="48">
        <v>0</v>
      </c>
      <c r="R89" s="48">
        <v>0</v>
      </c>
      <c r="S89" s="48">
        <v>0</v>
      </c>
      <c r="T89" s="48">
        <v>0</v>
      </c>
      <c r="U89" s="48">
        <v>0</v>
      </c>
      <c r="V89" s="48">
        <v>0</v>
      </c>
      <c r="W89" s="48">
        <v>0</v>
      </c>
      <c r="X89" s="48">
        <v>0</v>
      </c>
      <c r="Y89" s="48">
        <v>0</v>
      </c>
      <c r="Z89" s="48">
        <v>150000</v>
      </c>
      <c r="AA89" s="48">
        <v>150000</v>
      </c>
      <c r="AB89" s="48">
        <v>8727</v>
      </c>
      <c r="AC89" s="48">
        <v>8727</v>
      </c>
      <c r="AD89" s="48">
        <v>8727</v>
      </c>
      <c r="AE89" s="48">
        <v>8727</v>
      </c>
      <c r="AF89" s="48">
        <v>8727</v>
      </c>
      <c r="AG89" s="48">
        <v>8727</v>
      </c>
      <c r="AH89" s="48">
        <v>8730</v>
      </c>
      <c r="AI89" s="48">
        <v>8727</v>
      </c>
      <c r="AJ89" s="48">
        <v>8727</v>
      </c>
      <c r="AK89" s="48">
        <v>8727</v>
      </c>
      <c r="AL89" s="48">
        <v>8727</v>
      </c>
      <c r="AM89" s="48">
        <v>4000</v>
      </c>
      <c r="AN89" s="48">
        <v>100000</v>
      </c>
      <c r="AO89" s="48">
        <v>0</v>
      </c>
      <c r="AP89" s="48">
        <v>0</v>
      </c>
      <c r="AQ89" s="48">
        <v>31.5</v>
      </c>
      <c r="AR89" s="48">
        <v>0</v>
      </c>
      <c r="AS89" s="48">
        <v>0</v>
      </c>
      <c r="AT89" s="48">
        <v>52.5</v>
      </c>
      <c r="AU89" s="48">
        <v>0</v>
      </c>
      <c r="AV89" s="48">
        <v>0</v>
      </c>
      <c r="AW89" s="48">
        <v>0</v>
      </c>
      <c r="AX89" s="48">
        <v>0</v>
      </c>
      <c r="AY89" s="48">
        <v>84</v>
      </c>
    </row>
    <row r="90" spans="1:51" ht="242.25">
      <c r="A90" s="48" t="s">
        <v>132</v>
      </c>
      <c r="B90" s="48" t="s">
        <v>183</v>
      </c>
      <c r="C90" s="48" t="s">
        <v>122</v>
      </c>
      <c r="D90" s="48" t="s">
        <v>127</v>
      </c>
      <c r="E90" s="48" t="s">
        <v>128</v>
      </c>
      <c r="F90" s="48" t="s">
        <v>93</v>
      </c>
      <c r="G90" s="48" t="s">
        <v>184</v>
      </c>
      <c r="H90" s="48" t="s">
        <v>186</v>
      </c>
      <c r="I90" s="48" t="s">
        <v>142</v>
      </c>
      <c r="J90" s="48" t="s">
        <v>8</v>
      </c>
      <c r="K90" s="48" t="s">
        <v>6</v>
      </c>
      <c r="L90" s="48" t="s">
        <v>0</v>
      </c>
      <c r="M90" s="48">
        <v>503340</v>
      </c>
      <c r="N90" s="48">
        <v>0</v>
      </c>
      <c r="AA90" s="48">
        <v>0</v>
      </c>
      <c r="AB90" s="48">
        <v>10000</v>
      </c>
      <c r="AC90" s="48">
        <v>24285</v>
      </c>
      <c r="AD90" s="48">
        <v>50000</v>
      </c>
      <c r="AE90" s="48">
        <v>24290</v>
      </c>
      <c r="AF90" s="48">
        <v>24285</v>
      </c>
      <c r="AG90" s="48">
        <v>24285</v>
      </c>
      <c r="AH90" s="48">
        <v>24285</v>
      </c>
      <c r="AI90" s="48">
        <v>30000</v>
      </c>
      <c r="AJ90" s="48">
        <v>24285</v>
      </c>
      <c r="AK90" s="48">
        <v>30000</v>
      </c>
      <c r="AL90" s="48">
        <v>24285</v>
      </c>
      <c r="AM90" s="48">
        <v>10000</v>
      </c>
      <c r="AN90" s="48">
        <v>300000</v>
      </c>
      <c r="AO90" s="48">
        <v>0</v>
      </c>
      <c r="AP90" s="48">
        <v>0</v>
      </c>
      <c r="AQ90" s="48">
        <v>52</v>
      </c>
      <c r="AR90" s="48">
        <v>0</v>
      </c>
      <c r="AS90" s="48">
        <v>0</v>
      </c>
      <c r="AT90" s="48">
        <v>55</v>
      </c>
      <c r="AU90" s="48">
        <v>0</v>
      </c>
      <c r="AV90" s="48">
        <v>0</v>
      </c>
      <c r="AW90" s="48">
        <v>20</v>
      </c>
      <c r="AX90" s="48">
        <v>0</v>
      </c>
      <c r="AY90" s="48">
        <v>127</v>
      </c>
    </row>
    <row r="91" spans="1:51" ht="242.25">
      <c r="A91" s="48" t="s">
        <v>132</v>
      </c>
      <c r="B91" s="48" t="s">
        <v>183</v>
      </c>
      <c r="C91" s="48" t="s">
        <v>122</v>
      </c>
      <c r="D91" s="48" t="s">
        <v>127</v>
      </c>
      <c r="E91" s="48" t="s">
        <v>128</v>
      </c>
      <c r="F91" s="48" t="s">
        <v>93</v>
      </c>
      <c r="G91" s="48" t="s">
        <v>184</v>
      </c>
      <c r="H91" s="48" t="s">
        <v>187</v>
      </c>
      <c r="I91" s="48" t="s">
        <v>169</v>
      </c>
      <c r="J91" s="48" t="s">
        <v>8</v>
      </c>
      <c r="K91" s="48" t="s">
        <v>6</v>
      </c>
      <c r="L91" s="48" t="s">
        <v>0</v>
      </c>
      <c r="M91" s="48">
        <v>54519</v>
      </c>
      <c r="N91" s="48">
        <v>0</v>
      </c>
      <c r="AA91" s="48">
        <v>0</v>
      </c>
      <c r="AB91" s="48">
        <v>1000</v>
      </c>
      <c r="AC91" s="48">
        <v>2857</v>
      </c>
      <c r="AD91" s="48">
        <v>2858</v>
      </c>
      <c r="AE91" s="48">
        <v>5000</v>
      </c>
      <c r="AF91" s="48">
        <v>2857</v>
      </c>
      <c r="AG91" s="48">
        <v>2857</v>
      </c>
      <c r="AH91" s="48">
        <v>2857</v>
      </c>
      <c r="AI91" s="48">
        <v>4000</v>
      </c>
      <c r="AJ91" s="48">
        <v>2857</v>
      </c>
      <c r="AK91" s="48">
        <v>4000</v>
      </c>
      <c r="AL91" s="48">
        <v>2857</v>
      </c>
      <c r="AM91" s="48">
        <v>1000</v>
      </c>
      <c r="AN91" s="48">
        <v>35000</v>
      </c>
      <c r="AO91" s="48">
        <v>0</v>
      </c>
      <c r="AP91" s="48">
        <v>0</v>
      </c>
      <c r="AQ91" s="48">
        <v>5000</v>
      </c>
      <c r="AR91" s="48">
        <v>0</v>
      </c>
      <c r="AS91" s="48">
        <v>0</v>
      </c>
      <c r="AT91" s="48">
        <v>15000</v>
      </c>
      <c r="AU91" s="48">
        <v>0</v>
      </c>
      <c r="AV91" s="48">
        <v>0</v>
      </c>
      <c r="AW91" s="48">
        <v>3500</v>
      </c>
      <c r="AX91" s="48">
        <v>0</v>
      </c>
      <c r="AY91" s="48">
        <v>23500</v>
      </c>
    </row>
    <row r="92" spans="1:51" ht="242.25">
      <c r="A92" s="48" t="s">
        <v>132</v>
      </c>
      <c r="B92" s="48" t="s">
        <v>183</v>
      </c>
      <c r="C92" s="48" t="s">
        <v>122</v>
      </c>
      <c r="D92" s="48" t="s">
        <v>127</v>
      </c>
      <c r="E92" s="48" t="s">
        <v>128</v>
      </c>
      <c r="F92" s="48" t="s">
        <v>93</v>
      </c>
      <c r="G92" s="48" t="s">
        <v>184</v>
      </c>
      <c r="H92" s="48" t="s">
        <v>188</v>
      </c>
      <c r="I92" s="48" t="s">
        <v>169</v>
      </c>
      <c r="J92" s="48" t="s">
        <v>8</v>
      </c>
      <c r="K92" s="48" t="s">
        <v>6</v>
      </c>
      <c r="L92" s="48" t="s">
        <v>0</v>
      </c>
      <c r="M92" s="48">
        <v>1215210</v>
      </c>
      <c r="N92" s="48">
        <v>0</v>
      </c>
      <c r="AA92" s="48">
        <v>0</v>
      </c>
      <c r="AB92" s="48">
        <v>38181</v>
      </c>
      <c r="AC92" s="48">
        <v>38181</v>
      </c>
      <c r="AD92" s="48">
        <v>38181</v>
      </c>
      <c r="AE92" s="48">
        <v>38181</v>
      </c>
      <c r="AF92" s="48">
        <v>38190</v>
      </c>
      <c r="AG92" s="48">
        <v>38181</v>
      </c>
      <c r="AH92" s="48">
        <v>38181</v>
      </c>
      <c r="AI92" s="48">
        <v>38181</v>
      </c>
      <c r="AJ92" s="48">
        <v>38181</v>
      </c>
      <c r="AK92" s="48">
        <v>38181</v>
      </c>
      <c r="AL92" s="48">
        <v>38181</v>
      </c>
      <c r="AM92" s="48">
        <v>20000</v>
      </c>
      <c r="AN92" s="48">
        <v>440000</v>
      </c>
      <c r="AO92" s="48">
        <v>0</v>
      </c>
      <c r="AP92" s="48">
        <v>0</v>
      </c>
      <c r="AQ92" s="48">
        <v>130</v>
      </c>
      <c r="AR92" s="48">
        <v>0</v>
      </c>
      <c r="AS92" s="48">
        <v>0</v>
      </c>
      <c r="AT92" s="48">
        <v>100</v>
      </c>
      <c r="AU92" s="48">
        <v>0</v>
      </c>
      <c r="AV92" s="48">
        <v>0</v>
      </c>
      <c r="AW92" s="48">
        <v>100</v>
      </c>
      <c r="AX92" s="48">
        <v>0</v>
      </c>
      <c r="AY92" s="48">
        <v>330</v>
      </c>
    </row>
    <row r="93" spans="1:51" ht="342">
      <c r="A93" s="48" t="s">
        <v>132</v>
      </c>
      <c r="B93" s="48">
        <v>50100</v>
      </c>
      <c r="C93" s="48" t="s">
        <v>122</v>
      </c>
      <c r="D93" s="48" t="s">
        <v>127</v>
      </c>
      <c r="E93" s="48" t="s">
        <v>128</v>
      </c>
      <c r="F93" s="48" t="s">
        <v>93</v>
      </c>
      <c r="G93" s="48" t="s">
        <v>189</v>
      </c>
      <c r="H93" s="48" t="s">
        <v>190</v>
      </c>
      <c r="I93" s="48" t="s">
        <v>191</v>
      </c>
      <c r="J93" s="48" t="s">
        <v>117</v>
      </c>
      <c r="K93" s="48" t="s">
        <v>6</v>
      </c>
      <c r="L93" s="48" t="s">
        <v>14</v>
      </c>
      <c r="M93" s="48">
        <v>1</v>
      </c>
      <c r="N93" s="48">
        <v>0</v>
      </c>
      <c r="O93" s="48">
        <v>0</v>
      </c>
      <c r="P93" s="48">
        <v>0</v>
      </c>
      <c r="Q93" s="48">
        <v>0</v>
      </c>
      <c r="R93" s="48">
        <v>0</v>
      </c>
      <c r="S93" s="48">
        <v>0</v>
      </c>
      <c r="T93" s="48">
        <v>0</v>
      </c>
      <c r="U93" s="48">
        <v>0</v>
      </c>
      <c r="V93" s="48">
        <v>0</v>
      </c>
      <c r="W93" s="48">
        <v>0</v>
      </c>
      <c r="X93" s="48">
        <v>0</v>
      </c>
      <c r="Y93" s="48">
        <v>0</v>
      </c>
      <c r="Z93" s="48">
        <v>1</v>
      </c>
      <c r="AA93" s="48">
        <v>1</v>
      </c>
      <c r="AB93" s="48">
        <v>0</v>
      </c>
      <c r="AC93" s="48">
        <v>0</v>
      </c>
      <c r="AD93" s="48">
        <v>0</v>
      </c>
      <c r="AE93" s="48">
        <v>0</v>
      </c>
      <c r="AF93" s="48">
        <v>0</v>
      </c>
      <c r="AG93" s="48">
        <v>0</v>
      </c>
      <c r="AH93" s="48">
        <v>0</v>
      </c>
      <c r="AI93" s="48">
        <v>0</v>
      </c>
      <c r="AJ93" s="48">
        <v>0</v>
      </c>
      <c r="AK93" s="48">
        <v>0</v>
      </c>
      <c r="AL93" s="48">
        <v>0</v>
      </c>
      <c r="AM93" s="48">
        <v>0</v>
      </c>
      <c r="AN93" s="48">
        <v>0</v>
      </c>
      <c r="AO93" s="48">
        <v>0</v>
      </c>
      <c r="AP93" s="48">
        <v>0</v>
      </c>
      <c r="AQ93" s="48">
        <v>0</v>
      </c>
      <c r="AR93" s="48">
        <v>0</v>
      </c>
      <c r="AS93" s="48">
        <v>0</v>
      </c>
      <c r="AT93" s="48">
        <v>0</v>
      </c>
      <c r="AU93" s="48">
        <v>0</v>
      </c>
      <c r="AV93" s="48">
        <v>0</v>
      </c>
      <c r="AW93" s="48">
        <v>0</v>
      </c>
      <c r="AX93" s="48">
        <v>0</v>
      </c>
      <c r="AY93" s="48">
        <v>0</v>
      </c>
    </row>
    <row r="94" spans="1:51" ht="199.5">
      <c r="A94" s="48" t="s">
        <v>132</v>
      </c>
      <c r="B94" s="48" t="s">
        <v>192</v>
      </c>
      <c r="C94" s="48" t="s">
        <v>122</v>
      </c>
      <c r="D94" s="48" t="s">
        <v>127</v>
      </c>
      <c r="E94" s="48" t="s">
        <v>128</v>
      </c>
      <c r="F94" s="48" t="s">
        <v>93</v>
      </c>
      <c r="G94" s="48" t="s">
        <v>193</v>
      </c>
      <c r="H94" s="48" t="s">
        <v>194</v>
      </c>
      <c r="I94" s="48" t="s">
        <v>126</v>
      </c>
      <c r="J94" s="48" t="s">
        <v>117</v>
      </c>
      <c r="K94" s="48" t="s">
        <v>6</v>
      </c>
      <c r="L94" s="48" t="s">
        <v>14</v>
      </c>
      <c r="M94" s="48">
        <v>1</v>
      </c>
      <c r="N94" s="48">
        <v>1</v>
      </c>
      <c r="O94" s="48">
        <v>0</v>
      </c>
      <c r="P94" s="48">
        <v>0</v>
      </c>
      <c r="Q94" s="48">
        <v>0</v>
      </c>
      <c r="R94" s="48">
        <v>0</v>
      </c>
      <c r="S94" s="48">
        <v>0</v>
      </c>
      <c r="T94" s="48">
        <v>0</v>
      </c>
      <c r="U94" s="48">
        <v>0</v>
      </c>
      <c r="V94" s="48">
        <v>0</v>
      </c>
      <c r="W94" s="48">
        <v>0</v>
      </c>
      <c r="X94" s="48">
        <v>0</v>
      </c>
      <c r="Y94" s="48">
        <v>0</v>
      </c>
      <c r="Z94" s="48">
        <v>1</v>
      </c>
      <c r="AA94" s="48">
        <v>1</v>
      </c>
      <c r="AB94" s="48">
        <v>0</v>
      </c>
      <c r="AC94" s="48">
        <v>0</v>
      </c>
      <c r="AD94" s="48">
        <v>0</v>
      </c>
      <c r="AE94" s="48">
        <v>0</v>
      </c>
      <c r="AF94" s="48">
        <v>0</v>
      </c>
      <c r="AG94" s="48">
        <v>0</v>
      </c>
      <c r="AH94" s="48">
        <v>0</v>
      </c>
      <c r="AI94" s="48">
        <v>0</v>
      </c>
      <c r="AJ94" s="48">
        <v>1</v>
      </c>
      <c r="AK94" s="48">
        <v>0</v>
      </c>
      <c r="AL94" s="48">
        <v>0</v>
      </c>
      <c r="AM94" s="48">
        <v>0</v>
      </c>
      <c r="AN94" s="48">
        <v>1</v>
      </c>
      <c r="AO94" s="48">
        <v>0</v>
      </c>
      <c r="AP94" s="48">
        <v>0</v>
      </c>
      <c r="AQ94" s="48">
        <v>0</v>
      </c>
      <c r="AR94" s="48">
        <v>0</v>
      </c>
      <c r="AS94" s="48">
        <v>0</v>
      </c>
      <c r="AT94" s="48">
        <v>0</v>
      </c>
      <c r="AU94" s="48">
        <v>0</v>
      </c>
      <c r="AV94" s="48">
        <v>0</v>
      </c>
      <c r="AW94" s="48">
        <v>0</v>
      </c>
      <c r="AX94" s="48">
        <v>0</v>
      </c>
      <c r="AY94" s="48">
        <v>0</v>
      </c>
    </row>
    <row r="95" spans="1:51" ht="199.5">
      <c r="A95" s="48" t="s">
        <v>132</v>
      </c>
      <c r="B95" s="48" t="s">
        <v>195</v>
      </c>
      <c r="C95" s="48" t="s">
        <v>122</v>
      </c>
      <c r="D95" s="48" t="s">
        <v>127</v>
      </c>
      <c r="E95" s="48" t="s">
        <v>128</v>
      </c>
      <c r="F95" s="48" t="s">
        <v>93</v>
      </c>
      <c r="G95" s="48" t="s">
        <v>196</v>
      </c>
      <c r="H95" s="48" t="s">
        <v>197</v>
      </c>
      <c r="I95" s="48" t="s">
        <v>198</v>
      </c>
      <c r="J95" s="48" t="s">
        <v>8</v>
      </c>
      <c r="K95" s="48" t="s">
        <v>6</v>
      </c>
      <c r="L95" s="48" t="s">
        <v>0</v>
      </c>
      <c r="M95" s="48">
        <v>237</v>
      </c>
      <c r="N95" s="48">
        <v>79</v>
      </c>
      <c r="O95" s="48">
        <v>0</v>
      </c>
      <c r="P95" s="48">
        <v>0</v>
      </c>
      <c r="Q95" s="48">
        <v>0</v>
      </c>
      <c r="R95" s="48">
        <v>0</v>
      </c>
      <c r="S95" s="48">
        <v>0</v>
      </c>
      <c r="T95" s="48">
        <v>0</v>
      </c>
      <c r="U95" s="48">
        <v>0</v>
      </c>
      <c r="V95" s="48">
        <v>0</v>
      </c>
      <c r="W95" s="48">
        <v>0</v>
      </c>
      <c r="X95" s="48">
        <v>0</v>
      </c>
      <c r="Y95" s="48">
        <v>0</v>
      </c>
      <c r="Z95" s="48">
        <v>30</v>
      </c>
      <c r="AA95" s="48">
        <v>30</v>
      </c>
      <c r="AB95" s="48">
        <v>0</v>
      </c>
      <c r="AC95" s="48">
        <v>0</v>
      </c>
      <c r="AD95" s="48">
        <v>0</v>
      </c>
      <c r="AE95" s="48">
        <v>0</v>
      </c>
      <c r="AF95" s="48">
        <v>0</v>
      </c>
      <c r="AG95" s="48">
        <v>0</v>
      </c>
      <c r="AH95" s="48">
        <v>0</v>
      </c>
      <c r="AI95" s="48">
        <v>0</v>
      </c>
      <c r="AJ95" s="48">
        <v>0</v>
      </c>
      <c r="AK95" s="48">
        <v>0</v>
      </c>
      <c r="AL95" s="48">
        <v>0</v>
      </c>
      <c r="AM95" s="48">
        <v>90</v>
      </c>
      <c r="AN95" s="48">
        <v>90</v>
      </c>
      <c r="AO95" s="48">
        <v>0</v>
      </c>
      <c r="AP95" s="48">
        <v>0</v>
      </c>
      <c r="AQ95" s="48">
        <v>5</v>
      </c>
      <c r="AR95" s="48">
        <v>0</v>
      </c>
      <c r="AS95" s="48">
        <v>0</v>
      </c>
      <c r="AT95" s="48">
        <v>0</v>
      </c>
      <c r="AU95" s="48">
        <v>5</v>
      </c>
      <c r="AV95" s="48">
        <v>0</v>
      </c>
      <c r="AW95" s="48">
        <v>15</v>
      </c>
      <c r="AX95" s="48">
        <v>0</v>
      </c>
      <c r="AY95" s="48">
        <v>25</v>
      </c>
    </row>
    <row r="96" spans="1:51" ht="156.75">
      <c r="A96" s="48" t="s">
        <v>132</v>
      </c>
      <c r="B96" s="48" t="s">
        <v>177</v>
      </c>
      <c r="C96" s="48" t="s">
        <v>115</v>
      </c>
      <c r="D96" s="48" t="s">
        <v>127</v>
      </c>
      <c r="E96" s="48" t="s">
        <v>199</v>
      </c>
      <c r="F96" s="48" t="s">
        <v>200</v>
      </c>
      <c r="G96" s="48" t="s">
        <v>201</v>
      </c>
      <c r="H96" s="48" t="s">
        <v>202</v>
      </c>
      <c r="I96" s="48" t="s">
        <v>146</v>
      </c>
      <c r="J96" s="48" t="s">
        <v>117</v>
      </c>
      <c r="K96" s="48" t="s">
        <v>6</v>
      </c>
      <c r="L96" s="48" t="s">
        <v>0</v>
      </c>
      <c r="M96" s="48">
        <v>66</v>
      </c>
      <c r="N96" s="48">
        <v>20</v>
      </c>
      <c r="O96" s="48">
        <v>0</v>
      </c>
      <c r="P96" s="48">
        <v>0</v>
      </c>
      <c r="Q96" s="48">
        <v>0</v>
      </c>
      <c r="R96" s="48">
        <v>0</v>
      </c>
      <c r="S96" s="48">
        <v>0</v>
      </c>
      <c r="T96" s="48">
        <v>0</v>
      </c>
      <c r="U96" s="48">
        <v>0</v>
      </c>
      <c r="V96" s="48">
        <v>0</v>
      </c>
      <c r="W96" s="48">
        <v>0</v>
      </c>
      <c r="X96" s="48">
        <v>0</v>
      </c>
      <c r="Y96" s="48">
        <v>0</v>
      </c>
      <c r="Z96" s="48">
        <v>3</v>
      </c>
      <c r="AA96" s="48">
        <v>3</v>
      </c>
      <c r="AB96" s="48">
        <v>0</v>
      </c>
      <c r="AC96" s="48">
        <v>0</v>
      </c>
      <c r="AD96" s="48">
        <v>0</v>
      </c>
      <c r="AE96" s="48">
        <v>0</v>
      </c>
      <c r="AF96" s="48">
        <v>0</v>
      </c>
      <c r="AG96" s="48">
        <v>0</v>
      </c>
      <c r="AH96" s="48">
        <v>0</v>
      </c>
      <c r="AI96" s="48">
        <v>0</v>
      </c>
      <c r="AJ96" s="48">
        <v>0</v>
      </c>
      <c r="AK96" s="48">
        <v>0</v>
      </c>
      <c r="AL96" s="48">
        <v>0</v>
      </c>
      <c r="AM96" s="48">
        <v>0</v>
      </c>
      <c r="AN96" s="48">
        <v>0</v>
      </c>
      <c r="AO96" s="48">
        <v>0</v>
      </c>
      <c r="AP96" s="48">
        <v>0</v>
      </c>
      <c r="AQ96" s="48">
        <v>0</v>
      </c>
      <c r="AR96" s="48">
        <v>0</v>
      </c>
      <c r="AS96" s="48">
        <v>0</v>
      </c>
      <c r="AT96" s="48">
        <v>0</v>
      </c>
      <c r="AU96" s="48">
        <v>0</v>
      </c>
      <c r="AV96" s="48">
        <v>0</v>
      </c>
      <c r="AW96" s="48">
        <v>0</v>
      </c>
      <c r="AX96" s="48">
        <v>0</v>
      </c>
      <c r="AY96" s="48">
        <v>0</v>
      </c>
    </row>
    <row r="97" spans="1:51" ht="156.75">
      <c r="A97" s="48" t="s">
        <v>203</v>
      </c>
      <c r="B97" s="48" t="s">
        <v>204</v>
      </c>
      <c r="C97" s="48" t="s">
        <v>122</v>
      </c>
      <c r="D97" s="48" t="s">
        <v>116</v>
      </c>
      <c r="E97" s="48" t="s">
        <v>124</v>
      </c>
      <c r="F97" s="48" t="s">
        <v>95</v>
      </c>
      <c r="G97" s="48" t="s">
        <v>205</v>
      </c>
      <c r="H97" s="48" t="s">
        <v>206</v>
      </c>
      <c r="I97" s="48" t="s">
        <v>123</v>
      </c>
      <c r="J97" s="48" t="s">
        <v>121</v>
      </c>
      <c r="K97" s="48" t="s">
        <v>6</v>
      </c>
      <c r="L97" s="48" t="s">
        <v>120</v>
      </c>
      <c r="M97" s="48">
        <v>1000</v>
      </c>
      <c r="N97" s="48">
        <v>0</v>
      </c>
      <c r="O97" s="48">
        <v>0</v>
      </c>
      <c r="P97" s="48">
        <v>0</v>
      </c>
      <c r="Q97" s="48">
        <v>0</v>
      </c>
      <c r="R97" s="48">
        <v>0</v>
      </c>
      <c r="S97" s="48">
        <v>0</v>
      </c>
      <c r="T97" s="48">
        <v>0</v>
      </c>
      <c r="U97" s="48">
        <v>0</v>
      </c>
      <c r="V97" s="48">
        <v>0</v>
      </c>
      <c r="W97" s="48">
        <v>0</v>
      </c>
      <c r="X97" s="48">
        <v>0</v>
      </c>
      <c r="Y97" s="48">
        <v>0</v>
      </c>
      <c r="Z97" s="48">
        <v>0</v>
      </c>
      <c r="AA97" s="48">
        <v>0</v>
      </c>
      <c r="AB97" s="48">
        <v>41</v>
      </c>
      <c r="AC97" s="48">
        <v>41</v>
      </c>
      <c r="AD97" s="48">
        <v>41</v>
      </c>
      <c r="AE97" s="48">
        <v>41</v>
      </c>
      <c r="AF97" s="48">
        <v>42</v>
      </c>
      <c r="AG97" s="48">
        <v>42</v>
      </c>
      <c r="AH97" s="48">
        <v>42</v>
      </c>
      <c r="AI97" s="48">
        <v>43</v>
      </c>
      <c r="AJ97" s="48">
        <v>42</v>
      </c>
      <c r="AK97" s="48">
        <v>43</v>
      </c>
      <c r="AL97" s="48">
        <v>41</v>
      </c>
      <c r="AM97" s="48">
        <v>41</v>
      </c>
      <c r="AN97" s="48">
        <v>500</v>
      </c>
      <c r="AO97" s="48">
        <v>0</v>
      </c>
      <c r="AP97" s="48">
        <v>0</v>
      </c>
      <c r="AQ97" s="48">
        <v>0</v>
      </c>
      <c r="AR97" s="48">
        <v>0</v>
      </c>
      <c r="AS97" s="48">
        <v>0</v>
      </c>
      <c r="AT97" s="48">
        <v>0</v>
      </c>
      <c r="AU97" s="48">
        <v>0</v>
      </c>
      <c r="AV97" s="48">
        <v>0</v>
      </c>
      <c r="AW97" s="48">
        <v>0</v>
      </c>
      <c r="AX97" s="48">
        <v>0</v>
      </c>
      <c r="AY97" s="48">
        <v>0</v>
      </c>
    </row>
    <row r="98" spans="1:51" ht="185.25">
      <c r="A98" s="48" t="s">
        <v>203</v>
      </c>
      <c r="B98" s="48" t="s">
        <v>207</v>
      </c>
      <c r="C98" s="48" t="s">
        <v>122</v>
      </c>
      <c r="D98" s="48" t="s">
        <v>116</v>
      </c>
      <c r="E98" s="48" t="s">
        <v>124</v>
      </c>
      <c r="F98" s="48" t="s">
        <v>95</v>
      </c>
      <c r="G98" s="48" t="s">
        <v>208</v>
      </c>
      <c r="H98" s="48" t="s">
        <v>209</v>
      </c>
      <c r="I98" s="48" t="s">
        <v>210</v>
      </c>
      <c r="J98" s="48" t="s">
        <v>8</v>
      </c>
      <c r="K98" s="48" t="s">
        <v>6</v>
      </c>
      <c r="L98" s="48" t="s">
        <v>0</v>
      </c>
      <c r="M98" s="48">
        <v>100</v>
      </c>
      <c r="N98" s="48">
        <v>5</v>
      </c>
      <c r="O98" s="48">
        <v>0</v>
      </c>
      <c r="P98" s="48">
        <v>0</v>
      </c>
      <c r="Q98" s="48">
        <v>0</v>
      </c>
      <c r="R98" s="48">
        <v>0</v>
      </c>
      <c r="S98" s="48">
        <v>0</v>
      </c>
      <c r="T98" s="48">
        <v>0</v>
      </c>
      <c r="U98" s="48">
        <v>0</v>
      </c>
      <c r="V98" s="48">
        <v>0</v>
      </c>
      <c r="W98" s="48">
        <v>0</v>
      </c>
      <c r="X98" s="48">
        <v>0</v>
      </c>
      <c r="Y98" s="48">
        <v>0</v>
      </c>
      <c r="Z98" s="48">
        <v>100</v>
      </c>
      <c r="AA98" s="48">
        <v>100</v>
      </c>
      <c r="AB98" s="48">
        <v>0</v>
      </c>
      <c r="AC98" s="48">
        <v>0</v>
      </c>
      <c r="AD98" s="48">
        <v>0</v>
      </c>
      <c r="AE98" s="48">
        <v>0</v>
      </c>
      <c r="AF98" s="48">
        <v>0</v>
      </c>
      <c r="AG98" s="48">
        <v>0</v>
      </c>
      <c r="AH98" s="48">
        <v>0</v>
      </c>
      <c r="AI98" s="48">
        <v>0</v>
      </c>
      <c r="AJ98" s="48">
        <v>0</v>
      </c>
      <c r="AK98" s="48">
        <v>5</v>
      </c>
      <c r="AL98" s="48">
        <v>0</v>
      </c>
      <c r="AM98" s="48">
        <v>0</v>
      </c>
      <c r="AN98" s="48">
        <v>5</v>
      </c>
      <c r="AO98" s="48">
        <v>0</v>
      </c>
      <c r="AP98" s="48">
        <v>0</v>
      </c>
      <c r="AQ98" s="48">
        <v>0</v>
      </c>
      <c r="AR98" s="48">
        <v>0</v>
      </c>
      <c r="AS98" s="48">
        <v>0</v>
      </c>
      <c r="AT98" s="48">
        <v>0</v>
      </c>
      <c r="AU98" s="48">
        <v>0</v>
      </c>
      <c r="AV98" s="48">
        <v>0</v>
      </c>
      <c r="AW98" s="48">
        <v>0</v>
      </c>
      <c r="AX98" s="48">
        <v>5</v>
      </c>
      <c r="AY98" s="48">
        <v>5</v>
      </c>
    </row>
    <row r="99" spans="1:51" ht="156.75">
      <c r="A99" s="48" t="s">
        <v>203</v>
      </c>
      <c r="B99" s="48" t="s">
        <v>211</v>
      </c>
      <c r="C99" s="48" t="s">
        <v>122</v>
      </c>
      <c r="D99" s="48" t="s">
        <v>116</v>
      </c>
      <c r="E99" s="48" t="s">
        <v>124</v>
      </c>
      <c r="F99" s="48" t="s">
        <v>95</v>
      </c>
      <c r="G99" s="48" t="s">
        <v>212</v>
      </c>
      <c r="H99" s="48" t="s">
        <v>213</v>
      </c>
      <c r="I99" s="48" t="s">
        <v>214</v>
      </c>
      <c r="J99" s="48" t="s">
        <v>121</v>
      </c>
      <c r="K99" s="48" t="s">
        <v>6</v>
      </c>
      <c r="L99" s="48" t="s">
        <v>120</v>
      </c>
      <c r="M99" s="48">
        <v>450</v>
      </c>
      <c r="N99" s="48">
        <v>124</v>
      </c>
      <c r="O99" s="48">
        <v>20</v>
      </c>
      <c r="P99" s="48">
        <v>12</v>
      </c>
      <c r="Q99" s="48">
        <v>12</v>
      </c>
      <c r="R99" s="48">
        <v>8</v>
      </c>
      <c r="S99" s="48">
        <v>12</v>
      </c>
      <c r="T99" s="48">
        <v>12</v>
      </c>
      <c r="U99" s="48">
        <v>0</v>
      </c>
      <c r="V99" s="48">
        <v>0</v>
      </c>
      <c r="W99" s="48">
        <v>16</v>
      </c>
      <c r="X99" s="48">
        <v>20</v>
      </c>
      <c r="Y99" s="48">
        <v>12</v>
      </c>
      <c r="Z99" s="48">
        <v>8</v>
      </c>
      <c r="AA99" s="48">
        <v>132</v>
      </c>
      <c r="AB99" s="48">
        <v>12</v>
      </c>
      <c r="AC99" s="48">
        <v>3</v>
      </c>
      <c r="AD99" s="48">
        <v>3</v>
      </c>
      <c r="AE99" s="48">
        <v>0</v>
      </c>
      <c r="AF99" s="48">
        <v>0</v>
      </c>
      <c r="AG99" s="48">
        <v>0</v>
      </c>
      <c r="AH99" s="48">
        <v>0</v>
      </c>
      <c r="AI99" s="48">
        <v>0</v>
      </c>
      <c r="AJ99" s="48">
        <v>4</v>
      </c>
      <c r="AK99" s="48">
        <v>5</v>
      </c>
      <c r="AL99" s="48">
        <v>3</v>
      </c>
      <c r="AM99" s="48">
        <v>2</v>
      </c>
      <c r="AN99" s="48">
        <v>32</v>
      </c>
      <c r="AO99" s="48">
        <v>4</v>
      </c>
      <c r="AP99" s="48">
        <v>4</v>
      </c>
      <c r="AQ99" s="48">
        <v>4</v>
      </c>
      <c r="AR99" s="48">
        <v>2</v>
      </c>
      <c r="AS99" s="48">
        <v>4</v>
      </c>
      <c r="AT99" s="48">
        <v>0</v>
      </c>
      <c r="AU99" s="48">
        <v>0</v>
      </c>
      <c r="AV99" s="48">
        <v>4</v>
      </c>
      <c r="AW99" s="48">
        <v>4</v>
      </c>
      <c r="AX99" s="48">
        <v>2</v>
      </c>
      <c r="AY99" s="48">
        <v>28</v>
      </c>
    </row>
    <row r="100" spans="1:51" ht="114">
      <c r="A100" s="48" t="s">
        <v>203</v>
      </c>
      <c r="B100" s="48" t="s">
        <v>211</v>
      </c>
      <c r="C100" s="48" t="s">
        <v>122</v>
      </c>
      <c r="D100" s="48" t="s">
        <v>116</v>
      </c>
      <c r="E100" s="48" t="s">
        <v>124</v>
      </c>
      <c r="F100" s="48" t="s">
        <v>95</v>
      </c>
      <c r="G100" s="48" t="s">
        <v>215</v>
      </c>
      <c r="H100" s="48" t="s">
        <v>216</v>
      </c>
      <c r="I100" s="48" t="s">
        <v>217</v>
      </c>
      <c r="J100" s="48" t="s">
        <v>8</v>
      </c>
      <c r="K100" s="48" t="s">
        <v>6</v>
      </c>
      <c r="L100" s="48" t="s">
        <v>120</v>
      </c>
      <c r="M100" s="48">
        <v>81</v>
      </c>
      <c r="N100" s="48">
        <v>17</v>
      </c>
      <c r="O100" s="48">
        <v>0</v>
      </c>
      <c r="P100" s="48">
        <v>0</v>
      </c>
      <c r="Q100" s="48">
        <v>0</v>
      </c>
      <c r="R100" s="48">
        <v>0</v>
      </c>
      <c r="S100" s="48">
        <v>0</v>
      </c>
      <c r="T100" s="48">
        <v>0</v>
      </c>
      <c r="U100" s="48">
        <v>0</v>
      </c>
      <c r="V100" s="48">
        <v>0</v>
      </c>
      <c r="W100" s="48">
        <v>0</v>
      </c>
      <c r="X100" s="48">
        <v>0</v>
      </c>
      <c r="Y100" s="48">
        <v>0</v>
      </c>
      <c r="Z100" s="48">
        <v>15</v>
      </c>
      <c r="AA100" s="48">
        <v>15</v>
      </c>
      <c r="AB100" s="48">
        <v>4</v>
      </c>
      <c r="AC100" s="48">
        <v>4</v>
      </c>
      <c r="AD100" s="48">
        <v>3</v>
      </c>
      <c r="AE100" s="48">
        <v>2</v>
      </c>
      <c r="AF100" s="48">
        <v>3</v>
      </c>
      <c r="AG100" s="48">
        <v>3</v>
      </c>
      <c r="AH100" s="48">
        <v>2</v>
      </c>
      <c r="AI100" s="48">
        <v>1</v>
      </c>
      <c r="AJ100" s="48">
        <v>4</v>
      </c>
      <c r="AK100" s="48">
        <v>4</v>
      </c>
      <c r="AL100" s="48">
        <v>4</v>
      </c>
      <c r="AM100" s="48">
        <v>1</v>
      </c>
      <c r="AN100" s="48">
        <v>35</v>
      </c>
      <c r="AO100" s="48">
        <v>0</v>
      </c>
      <c r="AP100" s="48">
        <v>0</v>
      </c>
      <c r="AQ100" s="48">
        <v>0</v>
      </c>
      <c r="AR100" s="48">
        <v>0</v>
      </c>
      <c r="AS100" s="48">
        <v>0</v>
      </c>
      <c r="AT100" s="48">
        <v>0</v>
      </c>
      <c r="AU100" s="48">
        <v>0</v>
      </c>
      <c r="AV100" s="48">
        <v>0</v>
      </c>
      <c r="AW100" s="48">
        <v>0</v>
      </c>
      <c r="AX100" s="48">
        <v>17</v>
      </c>
      <c r="AY100" s="48">
        <v>17</v>
      </c>
    </row>
    <row r="101" spans="1:51" ht="142.5">
      <c r="A101" s="48" t="s">
        <v>203</v>
      </c>
      <c r="B101" s="48" t="s">
        <v>211</v>
      </c>
      <c r="C101" s="48" t="s">
        <v>122</v>
      </c>
      <c r="D101" s="48" t="s">
        <v>116</v>
      </c>
      <c r="E101" s="48" t="s">
        <v>124</v>
      </c>
      <c r="F101" s="48" t="s">
        <v>95</v>
      </c>
      <c r="G101" s="48" t="s">
        <v>218</v>
      </c>
      <c r="H101" s="48" t="s">
        <v>219</v>
      </c>
      <c r="I101" s="48" t="s">
        <v>123</v>
      </c>
      <c r="J101" s="48" t="s">
        <v>8</v>
      </c>
      <c r="K101" s="48" t="s">
        <v>6</v>
      </c>
      <c r="L101" s="48" t="s">
        <v>120</v>
      </c>
      <c r="M101" s="48">
        <v>30000</v>
      </c>
      <c r="N101" s="48">
        <v>2474</v>
      </c>
      <c r="O101" s="48">
        <v>0</v>
      </c>
      <c r="P101" s="48">
        <v>0</v>
      </c>
      <c r="Q101" s="48">
        <v>0</v>
      </c>
      <c r="R101" s="48">
        <v>0</v>
      </c>
      <c r="S101" s="48">
        <v>0</v>
      </c>
      <c r="T101" s="48">
        <v>0</v>
      </c>
      <c r="U101" s="48">
        <v>0</v>
      </c>
      <c r="V101" s="48">
        <v>10000</v>
      </c>
      <c r="W101" s="48">
        <v>0</v>
      </c>
      <c r="X101" s="48">
        <v>0</v>
      </c>
      <c r="Y101" s="48">
        <v>0</v>
      </c>
      <c r="Z101" s="48">
        <v>0</v>
      </c>
      <c r="AA101" s="48">
        <v>10000</v>
      </c>
      <c r="AB101" s="48">
        <v>0</v>
      </c>
      <c r="AC101" s="48">
        <v>0</v>
      </c>
      <c r="AD101" s="48">
        <v>0</v>
      </c>
      <c r="AE101" s="48">
        <v>0</v>
      </c>
      <c r="AF101" s="48">
        <v>0</v>
      </c>
      <c r="AG101" s="48">
        <v>0</v>
      </c>
      <c r="AH101" s="48">
        <v>0</v>
      </c>
      <c r="AI101" s="48">
        <v>10000</v>
      </c>
      <c r="AJ101" s="48">
        <v>0</v>
      </c>
      <c r="AK101" s="48">
        <v>0</v>
      </c>
      <c r="AL101" s="48">
        <v>0</v>
      </c>
      <c r="AM101" s="48">
        <v>0</v>
      </c>
      <c r="AN101" s="48">
        <v>10000</v>
      </c>
      <c r="AO101" s="48">
        <v>0</v>
      </c>
      <c r="AP101" s="48">
        <v>0</v>
      </c>
      <c r="AQ101" s="48">
        <v>0</v>
      </c>
      <c r="AR101" s="48">
        <v>0</v>
      </c>
      <c r="AS101" s="48">
        <v>0</v>
      </c>
      <c r="AT101" s="48">
        <v>0</v>
      </c>
      <c r="AU101" s="48">
        <v>0</v>
      </c>
      <c r="AV101" s="48">
        <v>10000</v>
      </c>
      <c r="AW101" s="48">
        <v>0</v>
      </c>
      <c r="AX101" s="48">
        <v>0</v>
      </c>
      <c r="AY101" s="48">
        <v>10000</v>
      </c>
    </row>
    <row r="102" spans="1:51" ht="99.75">
      <c r="A102" s="48" t="s">
        <v>203</v>
      </c>
      <c r="B102" s="48" t="s">
        <v>211</v>
      </c>
      <c r="C102" s="48" t="s">
        <v>122</v>
      </c>
      <c r="D102" s="48" t="s">
        <v>116</v>
      </c>
      <c r="E102" s="48" t="s">
        <v>124</v>
      </c>
      <c r="F102" s="48" t="s">
        <v>95</v>
      </c>
      <c r="G102" s="48" t="s">
        <v>220</v>
      </c>
      <c r="H102" s="48" t="s">
        <v>221</v>
      </c>
      <c r="I102" s="48" t="s">
        <v>222</v>
      </c>
      <c r="J102" s="48" t="s">
        <v>8</v>
      </c>
      <c r="K102" s="48" t="s">
        <v>6</v>
      </c>
      <c r="L102" s="48" t="s">
        <v>15</v>
      </c>
      <c r="M102" s="48">
        <v>16</v>
      </c>
      <c r="N102" s="48">
        <v>16</v>
      </c>
      <c r="O102" s="48">
        <v>16</v>
      </c>
      <c r="P102" s="48">
        <v>0</v>
      </c>
      <c r="Q102" s="48">
        <v>0</v>
      </c>
      <c r="R102" s="48">
        <v>0</v>
      </c>
      <c r="S102" s="48">
        <v>0</v>
      </c>
      <c r="T102" s="48">
        <v>0</v>
      </c>
      <c r="U102" s="48">
        <v>0</v>
      </c>
      <c r="V102" s="48">
        <v>0</v>
      </c>
      <c r="W102" s="48">
        <v>0</v>
      </c>
      <c r="X102" s="48">
        <v>0</v>
      </c>
      <c r="Y102" s="48">
        <v>0</v>
      </c>
      <c r="Z102" s="48">
        <v>0</v>
      </c>
      <c r="AA102" s="48">
        <v>16</v>
      </c>
      <c r="AB102" s="48">
        <v>16</v>
      </c>
      <c r="AC102" s="48">
        <v>0</v>
      </c>
      <c r="AD102" s="48">
        <v>0</v>
      </c>
      <c r="AE102" s="48">
        <v>0</v>
      </c>
      <c r="AF102" s="48">
        <v>0</v>
      </c>
      <c r="AG102" s="48">
        <v>0</v>
      </c>
      <c r="AH102" s="48">
        <v>0</v>
      </c>
      <c r="AI102" s="48">
        <v>0</v>
      </c>
      <c r="AJ102" s="48">
        <v>0</v>
      </c>
      <c r="AK102" s="48">
        <v>0</v>
      </c>
      <c r="AL102" s="48">
        <v>0</v>
      </c>
      <c r="AM102" s="48">
        <v>0</v>
      </c>
      <c r="AN102" s="48">
        <v>16</v>
      </c>
      <c r="AO102" s="48">
        <v>0</v>
      </c>
      <c r="AP102" s="48">
        <v>0</v>
      </c>
      <c r="AQ102" s="48">
        <v>0</v>
      </c>
      <c r="AR102" s="48">
        <v>0</v>
      </c>
      <c r="AS102" s="48">
        <v>0</v>
      </c>
      <c r="AT102" s="48">
        <v>0</v>
      </c>
      <c r="AU102" s="48">
        <v>0</v>
      </c>
      <c r="AV102" s="48">
        <v>0</v>
      </c>
      <c r="AW102" s="48">
        <v>0</v>
      </c>
      <c r="AX102" s="48">
        <v>16</v>
      </c>
      <c r="AY102" s="48">
        <v>16</v>
      </c>
    </row>
    <row r="103" spans="1:51" ht="71.25">
      <c r="A103" s="48" t="s">
        <v>203</v>
      </c>
      <c r="B103" s="48" t="s">
        <v>211</v>
      </c>
      <c r="C103" s="48" t="s">
        <v>122</v>
      </c>
      <c r="D103" s="48" t="s">
        <v>116</v>
      </c>
      <c r="E103" s="48" t="s">
        <v>124</v>
      </c>
      <c r="F103" s="48" t="s">
        <v>95</v>
      </c>
      <c r="G103" s="48" t="s">
        <v>223</v>
      </c>
      <c r="H103" s="48" t="s">
        <v>224</v>
      </c>
      <c r="I103" s="48" t="s">
        <v>225</v>
      </c>
      <c r="J103" s="48" t="s">
        <v>56</v>
      </c>
      <c r="K103" s="48" t="s">
        <v>6</v>
      </c>
      <c r="L103" s="48" t="s">
        <v>0</v>
      </c>
      <c r="M103" s="48">
        <v>120</v>
      </c>
      <c r="N103" s="48">
        <v>40</v>
      </c>
      <c r="O103" s="48">
        <v>0</v>
      </c>
      <c r="P103" s="48">
        <v>0</v>
      </c>
      <c r="Q103" s="48">
        <v>0</v>
      </c>
      <c r="R103" s="48">
        <v>0</v>
      </c>
      <c r="S103" s="48">
        <v>0</v>
      </c>
      <c r="T103" s="48">
        <v>0</v>
      </c>
      <c r="U103" s="48">
        <v>0</v>
      </c>
      <c r="V103" s="48">
        <v>0</v>
      </c>
      <c r="W103" s="48">
        <v>40</v>
      </c>
      <c r="X103" s="48">
        <v>0</v>
      </c>
      <c r="Y103" s="48">
        <v>0</v>
      </c>
      <c r="Z103" s="48">
        <v>0</v>
      </c>
      <c r="AA103" s="48">
        <v>40</v>
      </c>
      <c r="AB103" s="48">
        <v>0</v>
      </c>
      <c r="AC103" s="48">
        <v>0</v>
      </c>
      <c r="AD103" s="48">
        <v>0</v>
      </c>
      <c r="AE103" s="48">
        <v>0</v>
      </c>
      <c r="AF103" s="48">
        <v>0</v>
      </c>
      <c r="AG103" s="48">
        <v>0</v>
      </c>
      <c r="AH103" s="48">
        <v>0</v>
      </c>
      <c r="AI103" s="48">
        <v>0</v>
      </c>
      <c r="AJ103" s="48">
        <v>0</v>
      </c>
      <c r="AK103" s="48">
        <v>0</v>
      </c>
      <c r="AL103" s="48">
        <v>0</v>
      </c>
      <c r="AM103" s="48">
        <v>2</v>
      </c>
      <c r="AN103" s="48">
        <v>2</v>
      </c>
      <c r="AO103" s="48">
        <v>0</v>
      </c>
      <c r="AP103" s="48">
        <v>0</v>
      </c>
      <c r="AQ103" s="48">
        <v>0</v>
      </c>
      <c r="AR103" s="48">
        <v>0</v>
      </c>
      <c r="AS103" s="48">
        <v>0</v>
      </c>
      <c r="AT103" s="48">
        <v>0</v>
      </c>
      <c r="AU103" s="48">
        <v>0</v>
      </c>
      <c r="AV103" s="48">
        <v>0</v>
      </c>
      <c r="AW103" s="48">
        <v>40</v>
      </c>
      <c r="AX103" s="48">
        <v>0</v>
      </c>
      <c r="AY103" s="48">
        <v>40</v>
      </c>
    </row>
    <row r="104" spans="1:51" ht="99.75">
      <c r="A104" s="48" t="s">
        <v>203</v>
      </c>
      <c r="B104" s="48" t="s">
        <v>211</v>
      </c>
      <c r="C104" s="48" t="s">
        <v>122</v>
      </c>
      <c r="D104" s="48" t="s">
        <v>116</v>
      </c>
      <c r="E104" s="48" t="s">
        <v>124</v>
      </c>
      <c r="F104" s="48" t="s">
        <v>95</v>
      </c>
      <c r="G104" s="48" t="s">
        <v>226</v>
      </c>
      <c r="H104" s="48" t="s">
        <v>227</v>
      </c>
      <c r="I104" s="48" t="s">
        <v>228</v>
      </c>
      <c r="J104" s="48" t="s">
        <v>229</v>
      </c>
      <c r="K104" s="48" t="s">
        <v>6</v>
      </c>
      <c r="L104" s="48" t="s">
        <v>0</v>
      </c>
      <c r="M104" s="48">
        <v>39</v>
      </c>
      <c r="N104" s="48">
        <v>17</v>
      </c>
      <c r="O104" s="48">
        <v>0</v>
      </c>
      <c r="P104" s="48">
        <v>0</v>
      </c>
      <c r="Q104" s="48">
        <v>0</v>
      </c>
      <c r="R104" s="48">
        <v>0</v>
      </c>
      <c r="S104" s="48">
        <v>0</v>
      </c>
      <c r="T104" s="48">
        <v>0</v>
      </c>
      <c r="U104" s="48">
        <v>0</v>
      </c>
      <c r="V104" s="48">
        <v>0</v>
      </c>
      <c r="W104" s="48">
        <v>0</v>
      </c>
      <c r="X104" s="48">
        <v>0</v>
      </c>
      <c r="Y104" s="48">
        <v>0</v>
      </c>
      <c r="Z104" s="48">
        <v>15</v>
      </c>
      <c r="AA104" s="48">
        <v>15</v>
      </c>
      <c r="AB104" s="48">
        <v>0</v>
      </c>
      <c r="AC104" s="48">
        <v>0</v>
      </c>
      <c r="AD104" s="48">
        <v>0</v>
      </c>
      <c r="AE104" s="48">
        <v>0</v>
      </c>
      <c r="AF104" s="48">
        <v>0</v>
      </c>
      <c r="AG104" s="48">
        <v>0</v>
      </c>
      <c r="AH104" s="48">
        <v>0</v>
      </c>
      <c r="AI104" s="48">
        <v>0</v>
      </c>
      <c r="AJ104" s="48">
        <v>0</v>
      </c>
      <c r="AK104" s="48">
        <v>0</v>
      </c>
      <c r="AL104" s="48">
        <v>0</v>
      </c>
      <c r="AM104" s="48">
        <v>12</v>
      </c>
      <c r="AN104" s="48">
        <v>12</v>
      </c>
      <c r="AO104" s="48">
        <v>0</v>
      </c>
      <c r="AP104" s="48">
        <v>0</v>
      </c>
      <c r="AQ104" s="48">
        <v>0</v>
      </c>
      <c r="AR104" s="48">
        <v>0</v>
      </c>
      <c r="AS104" s="48">
        <v>0</v>
      </c>
      <c r="AT104" s="48">
        <v>0</v>
      </c>
      <c r="AU104" s="48">
        <v>0</v>
      </c>
      <c r="AV104" s="48">
        <v>0</v>
      </c>
      <c r="AW104" s="48">
        <v>0</v>
      </c>
      <c r="AX104" s="48">
        <v>10</v>
      </c>
      <c r="AY104" s="48">
        <v>10</v>
      </c>
    </row>
    <row r="105" spans="1:51" ht="356.25">
      <c r="A105" s="48" t="s">
        <v>203</v>
      </c>
      <c r="B105" s="48" t="s">
        <v>230</v>
      </c>
      <c r="C105" s="48" t="s">
        <v>122</v>
      </c>
      <c r="D105" s="48" t="s">
        <v>116</v>
      </c>
      <c r="E105" s="48" t="s">
        <v>124</v>
      </c>
      <c r="F105" s="48" t="s">
        <v>95</v>
      </c>
      <c r="G105" s="48" t="s">
        <v>231</v>
      </c>
      <c r="H105" s="48" t="s">
        <v>232</v>
      </c>
      <c r="I105" s="48" t="s">
        <v>233</v>
      </c>
      <c r="J105" s="48" t="s">
        <v>121</v>
      </c>
      <c r="K105" s="48" t="s">
        <v>6</v>
      </c>
      <c r="L105" s="48" t="s">
        <v>120</v>
      </c>
      <c r="M105" s="48">
        <v>371</v>
      </c>
      <c r="N105" s="48">
        <v>142</v>
      </c>
      <c r="O105" s="48">
        <v>0</v>
      </c>
      <c r="P105" s="48">
        <v>0</v>
      </c>
      <c r="Q105" s="48">
        <v>0</v>
      </c>
      <c r="R105" s="48">
        <v>0</v>
      </c>
      <c r="S105" s="48">
        <v>0</v>
      </c>
      <c r="T105" s="48">
        <v>0</v>
      </c>
      <c r="U105" s="48">
        <v>0</v>
      </c>
      <c r="V105" s="48">
        <v>0</v>
      </c>
      <c r="W105" s="48">
        <v>0</v>
      </c>
      <c r="X105" s="48">
        <v>0</v>
      </c>
      <c r="Y105" s="48">
        <v>0</v>
      </c>
      <c r="Z105" s="48">
        <v>145</v>
      </c>
      <c r="AA105" s="48">
        <v>145</v>
      </c>
      <c r="AB105" s="48">
        <v>0</v>
      </c>
      <c r="AC105" s="48">
        <v>0</v>
      </c>
      <c r="AD105" s="48">
        <v>0</v>
      </c>
      <c r="AE105" s="48">
        <v>0</v>
      </c>
      <c r="AF105" s="48">
        <v>0</v>
      </c>
      <c r="AG105" s="48">
        <v>0</v>
      </c>
      <c r="AH105" s="48">
        <v>0</v>
      </c>
      <c r="AI105" s="48">
        <v>0</v>
      </c>
      <c r="AJ105" s="48">
        <v>0</v>
      </c>
      <c r="AK105" s="48">
        <v>0</v>
      </c>
      <c r="AL105" s="48">
        <v>0</v>
      </c>
      <c r="AM105" s="48">
        <v>113</v>
      </c>
      <c r="AN105" s="48">
        <v>113</v>
      </c>
      <c r="AO105" s="48">
        <v>0</v>
      </c>
      <c r="AP105" s="48">
        <v>0</v>
      </c>
      <c r="AQ105" s="48">
        <v>0</v>
      </c>
      <c r="AR105" s="48">
        <v>0</v>
      </c>
      <c r="AS105" s="48">
        <v>0</v>
      </c>
      <c r="AT105" s="48">
        <v>0</v>
      </c>
      <c r="AU105" s="48">
        <v>0</v>
      </c>
      <c r="AV105" s="48">
        <v>0</v>
      </c>
      <c r="AW105" s="48">
        <v>0</v>
      </c>
      <c r="AX105" s="48">
        <v>148</v>
      </c>
      <c r="AY105" s="48">
        <v>148</v>
      </c>
    </row>
    <row r="106" spans="1:51" ht="156.75">
      <c r="A106" s="48" t="s">
        <v>203</v>
      </c>
      <c r="B106" s="48" t="s">
        <v>234</v>
      </c>
      <c r="C106" s="48" t="s">
        <v>122</v>
      </c>
      <c r="D106" s="48" t="s">
        <v>116</v>
      </c>
      <c r="E106" s="48" t="s">
        <v>124</v>
      </c>
      <c r="F106" s="48" t="s">
        <v>95</v>
      </c>
      <c r="G106" s="48" t="s">
        <v>235</v>
      </c>
      <c r="H106" s="48" t="s">
        <v>236</v>
      </c>
      <c r="I106" s="48" t="s">
        <v>146</v>
      </c>
      <c r="J106" s="48" t="s">
        <v>8</v>
      </c>
      <c r="K106" s="48" t="s">
        <v>6</v>
      </c>
      <c r="L106" s="48" t="s">
        <v>0</v>
      </c>
      <c r="M106" s="48">
        <v>300</v>
      </c>
      <c r="N106" s="48">
        <v>160</v>
      </c>
      <c r="O106" s="48">
        <v>0</v>
      </c>
      <c r="P106" s="48">
        <v>0</v>
      </c>
      <c r="Q106" s="48">
        <v>0</v>
      </c>
      <c r="R106" s="48">
        <v>0</v>
      </c>
      <c r="S106" s="48">
        <v>0</v>
      </c>
      <c r="T106" s="48">
        <v>0</v>
      </c>
      <c r="U106" s="48">
        <v>0</v>
      </c>
      <c r="V106" s="48">
        <v>0</v>
      </c>
      <c r="W106" s="48">
        <v>0</v>
      </c>
      <c r="X106" s="48">
        <v>0</v>
      </c>
      <c r="Y106" s="48">
        <v>0</v>
      </c>
      <c r="Z106" s="48">
        <v>154</v>
      </c>
      <c r="AA106" s="48">
        <v>154</v>
      </c>
      <c r="AB106" s="48">
        <v>154</v>
      </c>
      <c r="AC106" s="48">
        <v>0</v>
      </c>
      <c r="AD106" s="48">
        <v>0</v>
      </c>
      <c r="AE106" s="48">
        <v>0</v>
      </c>
      <c r="AF106" s="48">
        <v>0</v>
      </c>
      <c r="AG106" s="48">
        <v>0</v>
      </c>
      <c r="AH106" s="48">
        <v>0</v>
      </c>
      <c r="AI106" s="48">
        <v>0</v>
      </c>
      <c r="AJ106" s="48">
        <v>0</v>
      </c>
      <c r="AK106" s="48">
        <v>0</v>
      </c>
      <c r="AL106" s="48">
        <v>0</v>
      </c>
      <c r="AM106" s="48">
        <v>0</v>
      </c>
      <c r="AN106" s="48">
        <v>154</v>
      </c>
      <c r="AO106" s="48">
        <v>0</v>
      </c>
      <c r="AP106" s="48">
        <v>0</v>
      </c>
      <c r="AQ106" s="48">
        <v>0</v>
      </c>
      <c r="AR106" s="48">
        <v>0</v>
      </c>
      <c r="AS106" s="48">
        <v>0</v>
      </c>
      <c r="AT106" s="48">
        <v>0</v>
      </c>
      <c r="AU106" s="48">
        <v>0</v>
      </c>
      <c r="AV106" s="48">
        <v>0</v>
      </c>
      <c r="AW106" s="48">
        <v>0</v>
      </c>
      <c r="AX106" s="48">
        <v>160</v>
      </c>
      <c r="AY106" s="48">
        <v>160</v>
      </c>
    </row>
    <row r="107" spans="1:51" ht="99.75">
      <c r="A107" s="48" t="s">
        <v>203</v>
      </c>
      <c r="B107" s="48" t="s">
        <v>234</v>
      </c>
      <c r="C107" s="48" t="s">
        <v>122</v>
      </c>
      <c r="D107" s="48" t="s">
        <v>116</v>
      </c>
      <c r="E107" s="48" t="s">
        <v>124</v>
      </c>
      <c r="F107" s="48" t="s">
        <v>95</v>
      </c>
      <c r="G107" s="48" t="s">
        <v>237</v>
      </c>
      <c r="H107" s="48" t="s">
        <v>238</v>
      </c>
      <c r="I107" s="48" t="s">
        <v>130</v>
      </c>
      <c r="J107" s="48" t="s">
        <v>8</v>
      </c>
      <c r="K107" s="48" t="s">
        <v>6</v>
      </c>
      <c r="L107" s="48" t="s">
        <v>0</v>
      </c>
      <c r="M107" s="48">
        <v>18</v>
      </c>
      <c r="N107" s="48">
        <v>72</v>
      </c>
      <c r="O107" s="48">
        <v>0</v>
      </c>
      <c r="P107" s="48">
        <v>0</v>
      </c>
      <c r="Q107" s="48">
        <v>0</v>
      </c>
      <c r="R107" s="48">
        <v>0</v>
      </c>
      <c r="S107" s="48">
        <v>0</v>
      </c>
      <c r="T107" s="48">
        <v>0</v>
      </c>
      <c r="U107" s="48">
        <v>0</v>
      </c>
      <c r="V107" s="48">
        <v>0</v>
      </c>
      <c r="W107" s="48">
        <v>0</v>
      </c>
      <c r="X107" s="48">
        <v>0</v>
      </c>
      <c r="Y107" s="48">
        <v>0</v>
      </c>
      <c r="Z107" s="48">
        <v>18</v>
      </c>
      <c r="AA107" s="48">
        <v>18</v>
      </c>
      <c r="AB107" s="48">
        <v>0</v>
      </c>
      <c r="AC107" s="48">
        <v>0</v>
      </c>
      <c r="AD107" s="48">
        <v>0</v>
      </c>
      <c r="AE107" s="48">
        <v>0</v>
      </c>
      <c r="AF107" s="48">
        <v>0</v>
      </c>
      <c r="AG107" s="48">
        <v>0</v>
      </c>
      <c r="AH107" s="48">
        <v>0</v>
      </c>
      <c r="AI107" s="48">
        <v>0</v>
      </c>
      <c r="AJ107" s="48">
        <v>0</v>
      </c>
      <c r="AK107" s="48">
        <v>0</v>
      </c>
      <c r="AL107" s="48">
        <v>0</v>
      </c>
      <c r="AM107" s="48">
        <v>65</v>
      </c>
      <c r="AN107" s="48">
        <v>65</v>
      </c>
      <c r="AO107" s="48">
        <v>0</v>
      </c>
      <c r="AP107" s="48">
        <v>0</v>
      </c>
      <c r="AQ107" s="48">
        <v>0</v>
      </c>
      <c r="AR107" s="48">
        <v>0</v>
      </c>
      <c r="AS107" s="48">
        <v>0</v>
      </c>
      <c r="AT107" s="48">
        <v>0</v>
      </c>
      <c r="AU107" s="48">
        <v>0</v>
      </c>
      <c r="AV107" s="48">
        <v>0</v>
      </c>
      <c r="AW107" s="48">
        <v>0</v>
      </c>
      <c r="AX107" s="48">
        <v>72</v>
      </c>
      <c r="AY107" s="48">
        <v>72</v>
      </c>
    </row>
    <row r="108" spans="1:51" ht="128.25">
      <c r="A108" s="48" t="s">
        <v>203</v>
      </c>
      <c r="B108" s="48" t="s">
        <v>234</v>
      </c>
      <c r="C108" s="48" t="s">
        <v>122</v>
      </c>
      <c r="D108" s="48" t="s">
        <v>116</v>
      </c>
      <c r="E108" s="48" t="s">
        <v>124</v>
      </c>
      <c r="F108" s="48" t="s">
        <v>95</v>
      </c>
      <c r="G108" s="48" t="s">
        <v>239</v>
      </c>
      <c r="H108" s="48" t="s">
        <v>240</v>
      </c>
      <c r="I108" s="48" t="s">
        <v>241</v>
      </c>
      <c r="J108" s="48" t="s">
        <v>8</v>
      </c>
      <c r="K108" s="48" t="s">
        <v>6</v>
      </c>
      <c r="L108" s="48" t="s">
        <v>120</v>
      </c>
      <c r="M108" s="48">
        <v>3</v>
      </c>
      <c r="N108" s="48">
        <v>12</v>
      </c>
      <c r="O108" s="48">
        <v>0</v>
      </c>
      <c r="P108" s="48">
        <v>0</v>
      </c>
      <c r="Q108" s="48">
        <v>0</v>
      </c>
      <c r="R108" s="48">
        <v>0</v>
      </c>
      <c r="S108" s="48">
        <v>1</v>
      </c>
      <c r="T108" s="48">
        <v>3</v>
      </c>
      <c r="U108" s="48">
        <v>0</v>
      </c>
      <c r="V108" s="48">
        <v>0</v>
      </c>
      <c r="W108" s="48">
        <v>0</v>
      </c>
      <c r="X108" s="48">
        <v>0</v>
      </c>
      <c r="Y108" s="48">
        <v>0</v>
      </c>
      <c r="Z108" s="48">
        <v>0</v>
      </c>
      <c r="AA108" s="48">
        <v>4</v>
      </c>
      <c r="AB108" s="48">
        <v>0</v>
      </c>
      <c r="AC108" s="48">
        <v>0</v>
      </c>
      <c r="AD108" s="48">
        <v>0</v>
      </c>
      <c r="AE108" s="48">
        <v>0</v>
      </c>
      <c r="AF108" s="48">
        <v>0</v>
      </c>
      <c r="AG108" s="48">
        <v>0</v>
      </c>
      <c r="AH108" s="48">
        <v>0</v>
      </c>
      <c r="AI108" s="48">
        <v>0</v>
      </c>
      <c r="AJ108" s="48">
        <v>0</v>
      </c>
      <c r="AK108" s="48">
        <v>0</v>
      </c>
      <c r="AL108" s="48">
        <v>1</v>
      </c>
      <c r="AM108" s="48">
        <v>0</v>
      </c>
      <c r="AN108" s="48">
        <v>1</v>
      </c>
      <c r="AO108" s="48">
        <v>0</v>
      </c>
      <c r="AP108" s="48">
        <v>0</v>
      </c>
      <c r="AQ108" s="48">
        <v>0</v>
      </c>
      <c r="AR108" s="48">
        <v>0</v>
      </c>
      <c r="AS108" s="48">
        <v>1</v>
      </c>
      <c r="AT108" s="48">
        <v>3</v>
      </c>
      <c r="AU108" s="48">
        <v>0</v>
      </c>
      <c r="AV108" s="48">
        <v>0</v>
      </c>
      <c r="AW108" s="48">
        <v>0</v>
      </c>
      <c r="AX108" s="48">
        <v>0</v>
      </c>
      <c r="AY108" s="48">
        <v>4</v>
      </c>
    </row>
    <row r="109" spans="1:51" ht="156.75">
      <c r="A109" s="48" t="s">
        <v>203</v>
      </c>
      <c r="B109" s="48" t="s">
        <v>234</v>
      </c>
      <c r="C109" s="48" t="s">
        <v>122</v>
      </c>
      <c r="D109" s="48" t="s">
        <v>116</v>
      </c>
      <c r="E109" s="48" t="s">
        <v>124</v>
      </c>
      <c r="F109" s="48" t="s">
        <v>95</v>
      </c>
      <c r="G109" s="48" t="s">
        <v>242</v>
      </c>
      <c r="H109" s="48" t="s">
        <v>243</v>
      </c>
      <c r="I109" s="48" t="s">
        <v>58</v>
      </c>
      <c r="J109" s="48" t="s">
        <v>59</v>
      </c>
      <c r="K109" s="48" t="s">
        <v>6</v>
      </c>
      <c r="L109" s="48" t="s">
        <v>120</v>
      </c>
      <c r="M109" s="48">
        <v>3708</v>
      </c>
      <c r="N109" s="48">
        <v>1236</v>
      </c>
      <c r="O109" s="48">
        <v>45</v>
      </c>
      <c r="P109" s="48">
        <v>85</v>
      </c>
      <c r="Q109" s="48">
        <v>105</v>
      </c>
      <c r="R109" s="48">
        <v>85</v>
      </c>
      <c r="S109" s="48">
        <v>65</v>
      </c>
      <c r="T109" s="48">
        <v>65</v>
      </c>
      <c r="U109" s="48">
        <v>65</v>
      </c>
      <c r="V109" s="48">
        <v>65</v>
      </c>
      <c r="W109" s="48">
        <v>65</v>
      </c>
      <c r="X109" s="48">
        <v>65</v>
      </c>
      <c r="Y109" s="48">
        <v>65</v>
      </c>
      <c r="Z109" s="48">
        <v>65</v>
      </c>
      <c r="AA109" s="48">
        <v>840</v>
      </c>
      <c r="AB109" s="48">
        <v>16</v>
      </c>
      <c r="AC109" s="48">
        <v>65</v>
      </c>
      <c r="AD109" s="48">
        <v>65</v>
      </c>
      <c r="AE109" s="48">
        <v>85</v>
      </c>
      <c r="AF109" s="48">
        <v>115</v>
      </c>
      <c r="AG109" s="48">
        <v>130</v>
      </c>
      <c r="AH109" s="48">
        <v>150</v>
      </c>
      <c r="AI109" s="48">
        <v>155</v>
      </c>
      <c r="AJ109" s="48">
        <v>140</v>
      </c>
      <c r="AK109" s="48">
        <v>120</v>
      </c>
      <c r="AL109" s="48">
        <v>110</v>
      </c>
      <c r="AM109" s="48">
        <v>84</v>
      </c>
      <c r="AN109" s="48">
        <v>1235</v>
      </c>
      <c r="AO109" s="48">
        <v>0</v>
      </c>
      <c r="AP109" s="48">
        <v>0</v>
      </c>
      <c r="AQ109" s="48">
        <v>0</v>
      </c>
      <c r="AR109" s="48">
        <v>0</v>
      </c>
      <c r="AS109" s="48">
        <v>0</v>
      </c>
      <c r="AT109" s="48">
        <v>0</v>
      </c>
      <c r="AU109" s="48">
        <v>0</v>
      </c>
      <c r="AV109" s="48">
        <v>0</v>
      </c>
      <c r="AW109" s="48">
        <v>0</v>
      </c>
      <c r="AX109" s="48">
        <v>710</v>
      </c>
      <c r="AY109" s="48">
        <v>710</v>
      </c>
    </row>
    <row r="110" spans="1:51" ht="171">
      <c r="A110" s="48" t="s">
        <v>203</v>
      </c>
      <c r="B110" s="48" t="s">
        <v>234</v>
      </c>
      <c r="C110" s="48" t="s">
        <v>122</v>
      </c>
      <c r="D110" s="48" t="s">
        <v>116</v>
      </c>
      <c r="E110" s="48" t="s">
        <v>124</v>
      </c>
      <c r="F110" s="48" t="s">
        <v>95</v>
      </c>
      <c r="G110" s="48" t="s">
        <v>244</v>
      </c>
      <c r="H110" s="48" t="s">
        <v>245</v>
      </c>
      <c r="I110" s="48" t="s">
        <v>131</v>
      </c>
      <c r="J110" s="48" t="s">
        <v>121</v>
      </c>
      <c r="K110" s="48" t="s">
        <v>6</v>
      </c>
      <c r="L110" s="48" t="s">
        <v>0</v>
      </c>
      <c r="M110" s="48">
        <v>240</v>
      </c>
      <c r="N110" s="48">
        <v>55</v>
      </c>
      <c r="O110" s="48">
        <v>4</v>
      </c>
      <c r="P110" s="48">
        <v>4</v>
      </c>
      <c r="Q110" s="48">
        <v>4</v>
      </c>
      <c r="R110" s="48">
        <v>3</v>
      </c>
      <c r="S110" s="48">
        <v>4</v>
      </c>
      <c r="T110" s="48">
        <v>4</v>
      </c>
      <c r="U110" s="48">
        <v>4</v>
      </c>
      <c r="V110" s="48">
        <v>4</v>
      </c>
      <c r="W110" s="48">
        <v>4</v>
      </c>
      <c r="X110" s="48">
        <v>4</v>
      </c>
      <c r="Y110" s="48">
        <v>4</v>
      </c>
      <c r="Z110" s="48">
        <v>1</v>
      </c>
      <c r="AA110" s="48">
        <v>44</v>
      </c>
      <c r="AB110" s="48">
        <v>0</v>
      </c>
      <c r="AC110" s="48">
        <v>4</v>
      </c>
      <c r="AD110" s="48">
        <v>4</v>
      </c>
      <c r="AE110" s="48">
        <v>2</v>
      </c>
      <c r="AF110" s="48">
        <v>4</v>
      </c>
      <c r="AG110" s="48">
        <v>4</v>
      </c>
      <c r="AH110" s="48">
        <v>4</v>
      </c>
      <c r="AI110" s="48">
        <v>4</v>
      </c>
      <c r="AJ110" s="48">
        <v>4</v>
      </c>
      <c r="AK110" s="48">
        <v>4</v>
      </c>
      <c r="AL110" s="48">
        <v>4</v>
      </c>
      <c r="AM110" s="48">
        <v>1</v>
      </c>
      <c r="AN110" s="48">
        <v>39</v>
      </c>
      <c r="AO110" s="48">
        <v>4</v>
      </c>
      <c r="AP110" s="48">
        <v>4</v>
      </c>
      <c r="AQ110" s="48">
        <v>4</v>
      </c>
      <c r="AR110" s="48">
        <v>3</v>
      </c>
      <c r="AS110" s="48">
        <v>4</v>
      </c>
      <c r="AT110" s="48">
        <v>4</v>
      </c>
      <c r="AU110" s="48">
        <v>4</v>
      </c>
      <c r="AV110" s="48">
        <v>4</v>
      </c>
      <c r="AW110" s="48">
        <v>4</v>
      </c>
      <c r="AX110" s="48">
        <v>2</v>
      </c>
      <c r="AY110" s="48">
        <v>37</v>
      </c>
    </row>
    <row r="111" spans="1:51" ht="213.75">
      <c r="A111" s="48" t="s">
        <v>203</v>
      </c>
      <c r="B111" s="48" t="s">
        <v>234</v>
      </c>
      <c r="C111" s="48" t="s">
        <v>122</v>
      </c>
      <c r="D111" s="48" t="s">
        <v>116</v>
      </c>
      <c r="E111" s="48" t="s">
        <v>124</v>
      </c>
      <c r="F111" s="48" t="s">
        <v>95</v>
      </c>
      <c r="G111" s="48" t="s">
        <v>246</v>
      </c>
      <c r="H111" s="48" t="s">
        <v>247</v>
      </c>
      <c r="I111" s="48" t="s">
        <v>131</v>
      </c>
      <c r="J111" s="48" t="s">
        <v>121</v>
      </c>
      <c r="K111" s="48" t="s">
        <v>6</v>
      </c>
      <c r="L111" s="48" t="s">
        <v>14</v>
      </c>
      <c r="M111" s="48">
        <v>240</v>
      </c>
      <c r="N111" s="48">
        <v>69</v>
      </c>
      <c r="O111" s="48">
        <v>6</v>
      </c>
      <c r="P111" s="48">
        <v>7</v>
      </c>
      <c r="Q111" s="48">
        <v>8</v>
      </c>
      <c r="R111" s="48">
        <v>10</v>
      </c>
      <c r="S111" s="48">
        <v>9</v>
      </c>
      <c r="T111" s="48">
        <v>10</v>
      </c>
      <c r="U111" s="48">
        <v>23</v>
      </c>
      <c r="V111" s="48">
        <v>20</v>
      </c>
      <c r="W111" s="48">
        <v>10</v>
      </c>
      <c r="X111" s="48">
        <v>10</v>
      </c>
      <c r="Y111" s="48">
        <v>10</v>
      </c>
      <c r="Z111" s="48">
        <v>4</v>
      </c>
      <c r="AA111" s="48">
        <v>127</v>
      </c>
      <c r="AB111" s="48">
        <v>15</v>
      </c>
      <c r="AC111" s="48">
        <v>6</v>
      </c>
      <c r="AD111" s="48">
        <v>8</v>
      </c>
      <c r="AE111" s="48">
        <v>0</v>
      </c>
      <c r="AF111" s="48">
        <v>0</v>
      </c>
      <c r="AG111" s="48">
        <v>0</v>
      </c>
      <c r="AH111" s="48">
        <v>7</v>
      </c>
      <c r="AI111" s="48">
        <v>10</v>
      </c>
      <c r="AJ111" s="48">
        <v>10</v>
      </c>
      <c r="AK111" s="48">
        <v>10</v>
      </c>
      <c r="AL111" s="48">
        <v>10</v>
      </c>
      <c r="AM111" s="48">
        <v>4</v>
      </c>
      <c r="AN111" s="48">
        <v>80</v>
      </c>
      <c r="AO111" s="48">
        <v>0</v>
      </c>
      <c r="AP111" s="48">
        <v>0</v>
      </c>
      <c r="AQ111" s="48">
        <v>0</v>
      </c>
      <c r="AR111" s="48">
        <v>0</v>
      </c>
      <c r="AS111" s="48">
        <v>0</v>
      </c>
      <c r="AT111" s="48">
        <v>0</v>
      </c>
      <c r="AU111" s="48">
        <v>0</v>
      </c>
      <c r="AV111" s="48">
        <v>0</v>
      </c>
      <c r="AW111" s="48">
        <v>0</v>
      </c>
      <c r="AX111" s="48">
        <v>108</v>
      </c>
      <c r="AY111" s="48">
        <v>108</v>
      </c>
    </row>
    <row r="112" spans="1:51" ht="128.25">
      <c r="A112" s="48" t="s">
        <v>203</v>
      </c>
      <c r="B112" s="48" t="s">
        <v>234</v>
      </c>
      <c r="C112" s="48" t="s">
        <v>122</v>
      </c>
      <c r="D112" s="48" t="s">
        <v>116</v>
      </c>
      <c r="E112" s="48" t="s">
        <v>124</v>
      </c>
      <c r="F112" s="48" t="s">
        <v>95</v>
      </c>
      <c r="G112" s="48" t="s">
        <v>248</v>
      </c>
      <c r="H112" s="48" t="s">
        <v>249</v>
      </c>
      <c r="I112" s="48" t="s">
        <v>250</v>
      </c>
      <c r="J112" s="48" t="s">
        <v>8</v>
      </c>
      <c r="K112" s="48" t="s">
        <v>6</v>
      </c>
      <c r="L112" s="48" t="s">
        <v>120</v>
      </c>
      <c r="M112" s="48">
        <v>3</v>
      </c>
      <c r="N112" s="48">
        <v>1</v>
      </c>
      <c r="O112" s="48">
        <v>0</v>
      </c>
      <c r="P112" s="48">
        <v>0</v>
      </c>
      <c r="Q112" s="48">
        <v>0</v>
      </c>
      <c r="R112" s="48">
        <v>0</v>
      </c>
      <c r="S112" s="48">
        <v>0</v>
      </c>
      <c r="T112" s="48">
        <v>0</v>
      </c>
      <c r="U112" s="48">
        <v>1</v>
      </c>
      <c r="V112" s="48">
        <v>0</v>
      </c>
      <c r="W112" s="48">
        <v>0</v>
      </c>
      <c r="X112" s="48">
        <v>0</v>
      </c>
      <c r="Y112" s="48">
        <v>0</v>
      </c>
      <c r="Z112" s="48">
        <v>0</v>
      </c>
      <c r="AA112" s="48">
        <v>1</v>
      </c>
      <c r="AB112" s="48">
        <v>0</v>
      </c>
      <c r="AC112" s="48">
        <v>0</v>
      </c>
      <c r="AD112" s="48">
        <v>1</v>
      </c>
      <c r="AE112" s="48">
        <v>0</v>
      </c>
      <c r="AF112" s="48">
        <v>0</v>
      </c>
      <c r="AG112" s="48">
        <v>0</v>
      </c>
      <c r="AH112" s="48">
        <v>0</v>
      </c>
      <c r="AI112" s="48">
        <v>0</v>
      </c>
      <c r="AJ112" s="48">
        <v>0</v>
      </c>
      <c r="AK112" s="48">
        <v>0</v>
      </c>
      <c r="AL112" s="48">
        <v>0</v>
      </c>
      <c r="AM112" s="48">
        <v>0</v>
      </c>
      <c r="AN112" s="48">
        <v>1</v>
      </c>
      <c r="AO112" s="48">
        <v>0</v>
      </c>
      <c r="AP112" s="48">
        <v>0</v>
      </c>
      <c r="AQ112" s="48">
        <v>0</v>
      </c>
      <c r="AR112" s="48">
        <v>0</v>
      </c>
      <c r="AS112" s="48">
        <v>0</v>
      </c>
      <c r="AT112" s="48">
        <v>0</v>
      </c>
      <c r="AU112" s="48">
        <v>1</v>
      </c>
      <c r="AV112" s="48">
        <v>0</v>
      </c>
      <c r="AW112" s="48">
        <v>0</v>
      </c>
      <c r="AX112" s="48">
        <v>0</v>
      </c>
      <c r="AY112" s="48">
        <v>1</v>
      </c>
    </row>
    <row r="113" spans="1:51" ht="142.5">
      <c r="A113" s="48" t="s">
        <v>203</v>
      </c>
      <c r="B113" s="48" t="s">
        <v>234</v>
      </c>
      <c r="C113" s="48" t="s">
        <v>122</v>
      </c>
      <c r="D113" s="48" t="s">
        <v>116</v>
      </c>
      <c r="E113" s="48" t="s">
        <v>124</v>
      </c>
      <c r="F113" s="48" t="s">
        <v>95</v>
      </c>
      <c r="G113" s="48" t="s">
        <v>251</v>
      </c>
      <c r="H113" s="48" t="s">
        <v>252</v>
      </c>
      <c r="I113" s="48" t="s">
        <v>131</v>
      </c>
      <c r="J113" s="48" t="s">
        <v>8</v>
      </c>
      <c r="K113" s="48" t="s">
        <v>6</v>
      </c>
      <c r="L113" s="48" t="s">
        <v>120</v>
      </c>
      <c r="M113" s="48">
        <v>3</v>
      </c>
      <c r="N113" s="48">
        <v>3</v>
      </c>
      <c r="O113" s="48">
        <v>0</v>
      </c>
      <c r="P113" s="48">
        <v>0</v>
      </c>
      <c r="Q113" s="48">
        <v>0</v>
      </c>
      <c r="R113" s="48">
        <v>0</v>
      </c>
      <c r="S113" s="48">
        <v>0</v>
      </c>
      <c r="T113" s="48">
        <v>1</v>
      </c>
      <c r="U113" s="48">
        <v>0</v>
      </c>
      <c r="V113" s="48">
        <v>1</v>
      </c>
      <c r="W113" s="48">
        <v>0</v>
      </c>
      <c r="X113" s="48">
        <v>0</v>
      </c>
      <c r="Y113" s="48">
        <v>0</v>
      </c>
      <c r="Z113" s="48">
        <v>0</v>
      </c>
      <c r="AA113" s="48">
        <v>2</v>
      </c>
      <c r="AB113" s="48">
        <v>0</v>
      </c>
      <c r="AC113" s="48">
        <v>0</v>
      </c>
      <c r="AD113" s="48">
        <v>0</v>
      </c>
      <c r="AE113" s="48">
        <v>1</v>
      </c>
      <c r="AF113" s="48">
        <v>0</v>
      </c>
      <c r="AG113" s="48">
        <v>0</v>
      </c>
      <c r="AH113" s="48">
        <v>0</v>
      </c>
      <c r="AI113" s="48">
        <v>0</v>
      </c>
      <c r="AJ113" s="48">
        <v>0</v>
      </c>
      <c r="AK113" s="48">
        <v>0</v>
      </c>
      <c r="AL113" s="48">
        <v>0</v>
      </c>
      <c r="AM113" s="48">
        <v>0</v>
      </c>
      <c r="AN113" s="48">
        <v>1</v>
      </c>
      <c r="AO113" s="48">
        <v>0</v>
      </c>
      <c r="AP113" s="48">
        <v>0</v>
      </c>
      <c r="AQ113" s="48">
        <v>0</v>
      </c>
      <c r="AR113" s="48">
        <v>0</v>
      </c>
      <c r="AS113" s="48">
        <v>0</v>
      </c>
      <c r="AT113" s="48">
        <v>1</v>
      </c>
      <c r="AU113" s="48">
        <v>0</v>
      </c>
      <c r="AV113" s="48">
        <v>1</v>
      </c>
      <c r="AW113" s="48">
        <v>0</v>
      </c>
      <c r="AX113" s="48">
        <v>0</v>
      </c>
      <c r="AY113" s="48">
        <v>2</v>
      </c>
    </row>
    <row r="114" spans="1:51" ht="156.75">
      <c r="A114" s="48" t="s">
        <v>203</v>
      </c>
      <c r="B114" s="48" t="s">
        <v>234</v>
      </c>
      <c r="C114" s="48" t="s">
        <v>122</v>
      </c>
      <c r="D114" s="48" t="s">
        <v>116</v>
      </c>
      <c r="E114" s="48" t="s">
        <v>124</v>
      </c>
      <c r="F114" s="48" t="s">
        <v>95</v>
      </c>
      <c r="G114" s="48" t="s">
        <v>253</v>
      </c>
      <c r="H114" s="48" t="s">
        <v>254</v>
      </c>
      <c r="I114" s="48" t="s">
        <v>131</v>
      </c>
      <c r="J114" s="48" t="s">
        <v>8</v>
      </c>
      <c r="K114" s="48" t="s">
        <v>6</v>
      </c>
      <c r="L114" s="48" t="s">
        <v>120</v>
      </c>
      <c r="M114" s="48">
        <v>18</v>
      </c>
      <c r="N114" s="48">
        <v>13</v>
      </c>
      <c r="O114" s="48">
        <v>0</v>
      </c>
      <c r="P114" s="48">
        <v>0</v>
      </c>
      <c r="Q114" s="48">
        <v>1</v>
      </c>
      <c r="R114" s="48">
        <v>1</v>
      </c>
      <c r="S114" s="48">
        <v>2</v>
      </c>
      <c r="T114" s="48">
        <v>2</v>
      </c>
      <c r="U114" s="48">
        <v>0</v>
      </c>
      <c r="V114" s="48">
        <v>1</v>
      </c>
      <c r="W114" s="48">
        <v>1</v>
      </c>
      <c r="X114" s="48">
        <v>1</v>
      </c>
      <c r="Y114" s="48">
        <v>1</v>
      </c>
      <c r="Z114" s="48">
        <v>1</v>
      </c>
      <c r="AA114" s="48">
        <v>11</v>
      </c>
      <c r="AB114" s="48">
        <v>0</v>
      </c>
      <c r="AC114" s="48">
        <v>0</v>
      </c>
      <c r="AD114" s="48">
        <v>0</v>
      </c>
      <c r="AE114" s="48">
        <v>1</v>
      </c>
      <c r="AF114" s="48">
        <v>2</v>
      </c>
      <c r="AG114" s="48">
        <v>2</v>
      </c>
      <c r="AH114" s="48">
        <v>1</v>
      </c>
      <c r="AI114" s="48">
        <v>3</v>
      </c>
      <c r="AJ114" s="48">
        <v>2</v>
      </c>
      <c r="AK114" s="48">
        <v>2</v>
      </c>
      <c r="AL114" s="48">
        <v>1</v>
      </c>
      <c r="AM114" s="48">
        <v>2</v>
      </c>
      <c r="AN114" s="48">
        <v>16</v>
      </c>
      <c r="AO114" s="48">
        <v>0</v>
      </c>
      <c r="AP114" s="48">
        <v>0</v>
      </c>
      <c r="AQ114" s="48">
        <v>0</v>
      </c>
      <c r="AR114" s="48">
        <v>0</v>
      </c>
      <c r="AS114" s="48">
        <v>0</v>
      </c>
      <c r="AT114" s="48">
        <v>0</v>
      </c>
      <c r="AU114" s="48">
        <v>0</v>
      </c>
      <c r="AV114" s="48">
        <v>0</v>
      </c>
      <c r="AW114" s="48">
        <v>0</v>
      </c>
      <c r="AX114" s="48">
        <v>9</v>
      </c>
      <c r="AY114" s="48">
        <v>9</v>
      </c>
    </row>
    <row r="115" spans="1:51" ht="128.25">
      <c r="A115" s="48" t="s">
        <v>203</v>
      </c>
      <c r="B115" s="48" t="s">
        <v>234</v>
      </c>
      <c r="C115" s="48" t="s">
        <v>122</v>
      </c>
      <c r="D115" s="48" t="s">
        <v>116</v>
      </c>
      <c r="E115" s="48" t="s">
        <v>124</v>
      </c>
      <c r="F115" s="48" t="s">
        <v>95</v>
      </c>
      <c r="G115" s="48" t="s">
        <v>255</v>
      </c>
      <c r="H115" s="48" t="s">
        <v>256</v>
      </c>
      <c r="I115" s="48" t="s">
        <v>131</v>
      </c>
      <c r="J115" s="48" t="s">
        <v>8</v>
      </c>
      <c r="K115" s="48" t="s">
        <v>6</v>
      </c>
      <c r="L115" s="48" t="s">
        <v>120</v>
      </c>
      <c r="M115" s="48">
        <v>3</v>
      </c>
      <c r="N115" s="48">
        <v>1</v>
      </c>
      <c r="O115" s="48">
        <v>0</v>
      </c>
      <c r="P115" s="48">
        <v>0</v>
      </c>
      <c r="Q115" s="48">
        <v>0</v>
      </c>
      <c r="R115" s="48">
        <v>0</v>
      </c>
      <c r="S115" s="48">
        <v>0</v>
      </c>
      <c r="T115" s="48">
        <v>0</v>
      </c>
      <c r="U115" s="48">
        <v>0</v>
      </c>
      <c r="V115" s="48">
        <v>0</v>
      </c>
      <c r="W115" s="48">
        <v>0</v>
      </c>
      <c r="X115" s="48">
        <v>1</v>
      </c>
      <c r="Y115" s="48">
        <v>0</v>
      </c>
      <c r="Z115" s="48">
        <v>0</v>
      </c>
      <c r="AA115" s="48">
        <v>1</v>
      </c>
      <c r="AB115" s="48">
        <v>0</v>
      </c>
      <c r="AC115" s="48">
        <v>0</v>
      </c>
      <c r="AD115" s="48">
        <v>0</v>
      </c>
      <c r="AE115" s="48">
        <v>0</v>
      </c>
      <c r="AF115" s="48">
        <v>0</v>
      </c>
      <c r="AG115" s="48">
        <v>0</v>
      </c>
      <c r="AH115" s="48">
        <v>0</v>
      </c>
      <c r="AI115" s="48">
        <v>0</v>
      </c>
      <c r="AJ115" s="48">
        <v>0</v>
      </c>
      <c r="AK115" s="48">
        <v>1</v>
      </c>
      <c r="AL115" s="48">
        <v>0</v>
      </c>
      <c r="AM115" s="48">
        <v>0</v>
      </c>
      <c r="AN115" s="48">
        <v>1</v>
      </c>
      <c r="AO115" s="48">
        <v>0</v>
      </c>
      <c r="AP115" s="48">
        <v>0</v>
      </c>
      <c r="AQ115" s="48">
        <v>0</v>
      </c>
      <c r="AR115" s="48">
        <v>0</v>
      </c>
      <c r="AS115" s="48">
        <v>0</v>
      </c>
      <c r="AT115" s="48">
        <v>0</v>
      </c>
      <c r="AU115" s="48">
        <v>0</v>
      </c>
      <c r="AV115" s="48">
        <v>0</v>
      </c>
      <c r="AW115" s="48">
        <v>0</v>
      </c>
      <c r="AX115" s="48">
        <v>1</v>
      </c>
      <c r="AY115" s="48">
        <v>1</v>
      </c>
    </row>
    <row r="116" spans="1:51" ht="128.25">
      <c r="A116" s="48" t="s">
        <v>203</v>
      </c>
      <c r="B116" s="48" t="s">
        <v>234</v>
      </c>
      <c r="C116" s="48" t="s">
        <v>122</v>
      </c>
      <c r="D116" s="48" t="s">
        <v>116</v>
      </c>
      <c r="E116" s="48" t="s">
        <v>124</v>
      </c>
      <c r="F116" s="48" t="s">
        <v>95</v>
      </c>
      <c r="G116" s="48" t="s">
        <v>257</v>
      </c>
      <c r="H116" s="48" t="s">
        <v>258</v>
      </c>
      <c r="I116" s="48" t="s">
        <v>259</v>
      </c>
      <c r="J116" s="48" t="s">
        <v>56</v>
      </c>
      <c r="K116" s="48" t="s">
        <v>6</v>
      </c>
      <c r="L116" s="48" t="s">
        <v>0</v>
      </c>
      <c r="M116" s="48">
        <v>75</v>
      </c>
      <c r="N116" s="48">
        <v>30</v>
      </c>
      <c r="O116" s="48">
        <v>0</v>
      </c>
      <c r="P116" s="48">
        <v>0</v>
      </c>
      <c r="Q116" s="48">
        <v>0</v>
      </c>
      <c r="R116" s="48">
        <v>27</v>
      </c>
      <c r="S116" s="48">
        <v>0</v>
      </c>
      <c r="T116" s="48">
        <v>0</v>
      </c>
      <c r="U116" s="48">
        <v>0</v>
      </c>
      <c r="V116" s="48">
        <v>0</v>
      </c>
      <c r="W116" s="48">
        <v>0</v>
      </c>
      <c r="X116" s="48">
        <v>0</v>
      </c>
      <c r="Y116" s="48">
        <v>0</v>
      </c>
      <c r="Z116" s="48">
        <v>25</v>
      </c>
      <c r="AA116" s="48">
        <v>52</v>
      </c>
      <c r="AB116" s="48">
        <v>0</v>
      </c>
      <c r="AC116" s="48">
        <v>0</v>
      </c>
      <c r="AD116" s="48">
        <v>0</v>
      </c>
      <c r="AE116" s="48">
        <v>0</v>
      </c>
      <c r="AF116" s="48">
        <v>0</v>
      </c>
      <c r="AG116" s="48">
        <v>0</v>
      </c>
      <c r="AH116" s="48">
        <v>0</v>
      </c>
      <c r="AI116" s="48">
        <v>0</v>
      </c>
      <c r="AJ116" s="48">
        <v>0</v>
      </c>
      <c r="AK116" s="48">
        <v>0</v>
      </c>
      <c r="AL116" s="48">
        <v>0</v>
      </c>
      <c r="AM116" s="48">
        <v>52</v>
      </c>
      <c r="AN116" s="48">
        <v>52</v>
      </c>
      <c r="AO116" s="48">
        <v>0</v>
      </c>
      <c r="AP116" s="48">
        <v>0</v>
      </c>
      <c r="AQ116" s="48">
        <v>0</v>
      </c>
      <c r="AR116" s="48">
        <v>0</v>
      </c>
      <c r="AS116" s="48">
        <v>0</v>
      </c>
      <c r="AT116" s="48">
        <v>28</v>
      </c>
      <c r="AU116" s="48">
        <v>0</v>
      </c>
      <c r="AV116" s="48">
        <v>0</v>
      </c>
      <c r="AW116" s="48">
        <v>0</v>
      </c>
      <c r="AX116" s="48">
        <v>0</v>
      </c>
      <c r="AY116" s="48">
        <v>28</v>
      </c>
    </row>
    <row r="117" spans="1:51" ht="114">
      <c r="A117" s="48" t="s">
        <v>203</v>
      </c>
      <c r="B117" s="48" t="s">
        <v>234</v>
      </c>
      <c r="C117" s="48" t="s">
        <v>122</v>
      </c>
      <c r="D117" s="48" t="s">
        <v>116</v>
      </c>
      <c r="E117" s="48" t="s">
        <v>124</v>
      </c>
      <c r="F117" s="48" t="s">
        <v>95</v>
      </c>
      <c r="G117" s="48" t="s">
        <v>260</v>
      </c>
      <c r="H117" s="48" t="s">
        <v>261</v>
      </c>
      <c r="I117" s="48" t="s">
        <v>262</v>
      </c>
      <c r="J117" s="48" t="s">
        <v>56</v>
      </c>
      <c r="K117" s="48" t="s">
        <v>6</v>
      </c>
      <c r="L117" s="48" t="s">
        <v>0</v>
      </c>
      <c r="M117" s="48">
        <v>502</v>
      </c>
      <c r="N117" s="48">
        <v>45</v>
      </c>
      <c r="O117" s="48">
        <v>2</v>
      </c>
      <c r="P117" s="48">
        <v>2</v>
      </c>
      <c r="Q117" s="48">
        <v>2</v>
      </c>
      <c r="R117" s="48">
        <v>8</v>
      </c>
      <c r="S117" s="48">
        <v>3</v>
      </c>
      <c r="T117" s="48">
        <v>2</v>
      </c>
      <c r="U117" s="48">
        <v>2</v>
      </c>
      <c r="V117" s="48">
        <v>3</v>
      </c>
      <c r="W117" s="48">
        <v>1</v>
      </c>
      <c r="X117" s="48">
        <v>3</v>
      </c>
      <c r="Y117" s="48">
        <v>2</v>
      </c>
      <c r="Z117" s="48">
        <v>32</v>
      </c>
      <c r="AA117" s="48">
        <v>62</v>
      </c>
      <c r="AB117" s="48">
        <v>0</v>
      </c>
      <c r="AC117" s="48">
        <v>0</v>
      </c>
      <c r="AD117" s="48">
        <v>0</v>
      </c>
      <c r="AE117" s="48">
        <v>0</v>
      </c>
      <c r="AF117" s="48">
        <v>0</v>
      </c>
      <c r="AG117" s="48">
        <v>0</v>
      </c>
      <c r="AH117" s="48">
        <v>0</v>
      </c>
      <c r="AI117" s="48">
        <v>0</v>
      </c>
      <c r="AJ117" s="48">
        <v>0</v>
      </c>
      <c r="AK117" s="48">
        <v>0</v>
      </c>
      <c r="AL117" s="48">
        <v>0</v>
      </c>
      <c r="AM117" s="48">
        <v>220</v>
      </c>
      <c r="AN117" s="48">
        <v>220</v>
      </c>
      <c r="AO117" s="48">
        <v>0</v>
      </c>
      <c r="AP117" s="48">
        <v>0</v>
      </c>
      <c r="AQ117" s="48">
        <v>0</v>
      </c>
      <c r="AR117" s="48">
        <v>0</v>
      </c>
      <c r="AS117" s="48">
        <v>0</v>
      </c>
      <c r="AT117" s="48">
        <v>0</v>
      </c>
      <c r="AU117" s="48">
        <v>0</v>
      </c>
      <c r="AV117" s="48">
        <v>0</v>
      </c>
      <c r="AW117" s="48">
        <v>0</v>
      </c>
      <c r="AX117" s="48">
        <v>28</v>
      </c>
      <c r="AY117" s="48">
        <v>28</v>
      </c>
    </row>
    <row r="118" spans="1:51" ht="128.25">
      <c r="A118" s="48" t="s">
        <v>203</v>
      </c>
      <c r="B118" s="48" t="s">
        <v>234</v>
      </c>
      <c r="C118" s="48" t="s">
        <v>122</v>
      </c>
      <c r="D118" s="48" t="s">
        <v>116</v>
      </c>
      <c r="E118" s="48" t="s">
        <v>124</v>
      </c>
      <c r="F118" s="48" t="s">
        <v>95</v>
      </c>
      <c r="G118" s="48" t="s">
        <v>239</v>
      </c>
      <c r="H118" s="48" t="s">
        <v>263</v>
      </c>
      <c r="I118" s="48" t="s">
        <v>241</v>
      </c>
      <c r="J118" s="48" t="s">
        <v>8</v>
      </c>
      <c r="K118" s="48" t="s">
        <v>6</v>
      </c>
      <c r="L118" s="48" t="s">
        <v>120</v>
      </c>
      <c r="M118" s="48">
        <v>100</v>
      </c>
      <c r="N118" s="48">
        <v>63</v>
      </c>
      <c r="O118" s="48">
        <v>0</v>
      </c>
      <c r="P118" s="48">
        <v>4</v>
      </c>
      <c r="Q118" s="48">
        <v>4</v>
      </c>
      <c r="R118" s="48">
        <v>9</v>
      </c>
      <c r="S118" s="48">
        <v>9</v>
      </c>
      <c r="T118" s="48">
        <v>9</v>
      </c>
      <c r="U118" s="48">
        <v>0</v>
      </c>
      <c r="V118" s="48">
        <v>0</v>
      </c>
      <c r="W118" s="48">
        <v>9</v>
      </c>
      <c r="X118" s="48">
        <v>9</v>
      </c>
      <c r="Y118" s="48">
        <v>9</v>
      </c>
      <c r="Z118" s="48">
        <v>9</v>
      </c>
      <c r="AA118" s="48">
        <v>71</v>
      </c>
      <c r="AB118" s="48">
        <v>0</v>
      </c>
      <c r="AC118" s="48">
        <v>0</v>
      </c>
      <c r="AD118" s="48">
        <v>0</v>
      </c>
      <c r="AE118" s="48">
        <v>0</v>
      </c>
      <c r="AF118" s="48">
        <v>0</v>
      </c>
      <c r="AG118" s="48">
        <v>0</v>
      </c>
      <c r="AH118" s="48">
        <v>0</v>
      </c>
      <c r="AI118" s="48">
        <v>0</v>
      </c>
      <c r="AJ118" s="48">
        <v>0</v>
      </c>
      <c r="AK118" s="48">
        <v>0</v>
      </c>
      <c r="AL118" s="48">
        <v>0</v>
      </c>
      <c r="AM118" s="48">
        <v>100</v>
      </c>
      <c r="AN118" s="48">
        <v>100</v>
      </c>
      <c r="AO118" s="48">
        <v>0</v>
      </c>
      <c r="AP118" s="48">
        <v>0</v>
      </c>
      <c r="AQ118" s="48">
        <v>0</v>
      </c>
      <c r="AR118" s="48">
        <v>0</v>
      </c>
      <c r="AS118" s="48">
        <v>0</v>
      </c>
      <c r="AT118" s="48">
        <v>0</v>
      </c>
      <c r="AU118" s="48">
        <v>0</v>
      </c>
      <c r="AV118" s="48">
        <v>0</v>
      </c>
      <c r="AW118" s="48">
        <v>0</v>
      </c>
      <c r="AX118" s="48">
        <v>53</v>
      </c>
      <c r="AY118" s="48">
        <v>53</v>
      </c>
    </row>
    <row r="119" spans="1:51" ht="114">
      <c r="A119" s="48" t="s">
        <v>203</v>
      </c>
      <c r="B119" s="48" t="s">
        <v>234</v>
      </c>
      <c r="C119" s="48" t="s">
        <v>122</v>
      </c>
      <c r="D119" s="48" t="s">
        <v>116</v>
      </c>
      <c r="E119" s="48" t="s">
        <v>124</v>
      </c>
      <c r="F119" s="48" t="s">
        <v>95</v>
      </c>
      <c r="G119" s="48" t="s">
        <v>264</v>
      </c>
      <c r="H119" s="48" t="s">
        <v>265</v>
      </c>
      <c r="I119" s="48" t="s">
        <v>259</v>
      </c>
      <c r="J119" s="48" t="s">
        <v>16</v>
      </c>
      <c r="K119" s="48" t="s">
        <v>6</v>
      </c>
      <c r="L119" s="48" t="s">
        <v>120</v>
      </c>
      <c r="M119" s="48">
        <v>42</v>
      </c>
      <c r="N119" s="48">
        <v>20</v>
      </c>
      <c r="O119" s="48">
        <v>0</v>
      </c>
      <c r="P119" s="48">
        <v>0</v>
      </c>
      <c r="Q119" s="48">
        <v>0</v>
      </c>
      <c r="R119" s="48">
        <v>0</v>
      </c>
      <c r="S119" s="48">
        <v>0</v>
      </c>
      <c r="T119" s="48">
        <v>0</v>
      </c>
      <c r="U119" s="48">
        <v>14</v>
      </c>
      <c r="V119" s="48">
        <v>0</v>
      </c>
      <c r="W119" s="48">
        <v>0</v>
      </c>
      <c r="X119" s="48">
        <v>0</v>
      </c>
      <c r="Y119" s="48">
        <v>0</v>
      </c>
      <c r="Z119" s="48">
        <v>0</v>
      </c>
      <c r="AA119" s="48">
        <v>14</v>
      </c>
      <c r="AB119" s="48">
        <v>0</v>
      </c>
      <c r="AC119" s="48">
        <v>0</v>
      </c>
      <c r="AD119" s="48">
        <v>0</v>
      </c>
      <c r="AE119" s="48">
        <v>0</v>
      </c>
      <c r="AF119" s="48">
        <v>0</v>
      </c>
      <c r="AG119" s="48">
        <v>0</v>
      </c>
      <c r="AH119" s="48">
        <v>15</v>
      </c>
      <c r="AI119" s="48">
        <v>0</v>
      </c>
      <c r="AJ119" s="48">
        <v>0</v>
      </c>
      <c r="AK119" s="48">
        <v>0</v>
      </c>
      <c r="AL119" s="48">
        <v>0</v>
      </c>
      <c r="AM119" s="48">
        <v>0</v>
      </c>
      <c r="AN119" s="48">
        <v>15</v>
      </c>
      <c r="AO119" s="48">
        <v>0</v>
      </c>
      <c r="AP119" s="48">
        <v>0</v>
      </c>
      <c r="AQ119" s="48">
        <v>0</v>
      </c>
      <c r="AR119" s="48">
        <v>0</v>
      </c>
      <c r="AS119" s="48">
        <v>0</v>
      </c>
      <c r="AT119" s="48">
        <v>0</v>
      </c>
      <c r="AU119" s="48">
        <v>0</v>
      </c>
      <c r="AV119" s="48">
        <v>0</v>
      </c>
      <c r="AW119" s="48">
        <v>0</v>
      </c>
      <c r="AX119" s="48">
        <v>14</v>
      </c>
      <c r="AY119" s="48">
        <v>14</v>
      </c>
    </row>
    <row r="120" spans="1:51" ht="114">
      <c r="A120" s="48" t="s">
        <v>203</v>
      </c>
      <c r="B120" s="48" t="s">
        <v>234</v>
      </c>
      <c r="C120" s="48" t="s">
        <v>122</v>
      </c>
      <c r="D120" s="48" t="s">
        <v>116</v>
      </c>
      <c r="E120" s="48" t="s">
        <v>124</v>
      </c>
      <c r="F120" s="48" t="s">
        <v>95</v>
      </c>
      <c r="G120" s="48" t="s">
        <v>266</v>
      </c>
      <c r="H120" s="48" t="s">
        <v>267</v>
      </c>
      <c r="I120" s="48" t="s">
        <v>268</v>
      </c>
      <c r="J120" s="48" t="s">
        <v>56</v>
      </c>
      <c r="K120" s="48" t="s">
        <v>6</v>
      </c>
      <c r="L120" s="48" t="s">
        <v>0</v>
      </c>
      <c r="M120" s="48">
        <v>1</v>
      </c>
      <c r="N120" s="48">
        <v>1</v>
      </c>
      <c r="O120" s="48">
        <v>0</v>
      </c>
      <c r="P120" s="48">
        <v>0</v>
      </c>
      <c r="Q120" s="48">
        <v>0</v>
      </c>
      <c r="R120" s="48">
        <v>0</v>
      </c>
      <c r="S120" s="48">
        <v>0</v>
      </c>
      <c r="T120" s="48">
        <v>0</v>
      </c>
      <c r="U120" s="48">
        <v>0</v>
      </c>
      <c r="V120" s="48">
        <v>1</v>
      </c>
      <c r="W120" s="48">
        <v>0</v>
      </c>
      <c r="X120" s="48">
        <v>0</v>
      </c>
      <c r="Y120" s="48">
        <v>0</v>
      </c>
      <c r="Z120" s="48">
        <v>0</v>
      </c>
      <c r="AA120" s="48">
        <v>1</v>
      </c>
      <c r="AB120" s="48">
        <v>0</v>
      </c>
      <c r="AC120" s="48">
        <v>0</v>
      </c>
      <c r="AD120" s="48">
        <v>0</v>
      </c>
      <c r="AE120" s="48">
        <v>0</v>
      </c>
      <c r="AF120" s="48">
        <v>0</v>
      </c>
      <c r="AG120" s="48">
        <v>0</v>
      </c>
      <c r="AH120" s="48">
        <v>0</v>
      </c>
      <c r="AI120" s="48">
        <v>0</v>
      </c>
      <c r="AJ120" s="48">
        <v>0</v>
      </c>
      <c r="AK120" s="48">
        <v>0</v>
      </c>
      <c r="AL120" s="48">
        <v>0</v>
      </c>
      <c r="AM120" s="48">
        <v>0</v>
      </c>
      <c r="AN120" s="48">
        <v>0</v>
      </c>
      <c r="AY120" s="48">
        <v>0</v>
      </c>
    </row>
    <row r="121" spans="1:51" ht="142.5">
      <c r="A121" s="48" t="s">
        <v>203</v>
      </c>
      <c r="B121" s="48" t="s">
        <v>230</v>
      </c>
      <c r="C121" s="48" t="s">
        <v>122</v>
      </c>
      <c r="D121" s="48" t="s">
        <v>116</v>
      </c>
      <c r="E121" s="48" t="s">
        <v>124</v>
      </c>
      <c r="F121" s="48" t="s">
        <v>95</v>
      </c>
      <c r="G121" s="48" t="s">
        <v>269</v>
      </c>
      <c r="H121" s="48" t="s">
        <v>270</v>
      </c>
      <c r="I121" s="48" t="s">
        <v>271</v>
      </c>
      <c r="J121" s="48" t="s">
        <v>8</v>
      </c>
      <c r="K121" s="48" t="s">
        <v>6</v>
      </c>
      <c r="L121" s="48" t="s">
        <v>0</v>
      </c>
      <c r="M121" s="48">
        <v>1500</v>
      </c>
      <c r="N121" s="48">
        <v>700</v>
      </c>
      <c r="O121" s="48">
        <v>0</v>
      </c>
      <c r="P121" s="48">
        <v>0</v>
      </c>
      <c r="Q121" s="48">
        <v>0</v>
      </c>
      <c r="R121" s="48">
        <v>0</v>
      </c>
      <c r="S121" s="48">
        <v>0</v>
      </c>
      <c r="T121" s="48">
        <v>0</v>
      </c>
      <c r="U121" s="48">
        <v>0</v>
      </c>
      <c r="V121" s="48">
        <v>0</v>
      </c>
      <c r="W121" s="48">
        <v>0</v>
      </c>
      <c r="X121" s="48">
        <v>0</v>
      </c>
      <c r="Y121" s="48">
        <v>0</v>
      </c>
      <c r="Z121" s="48">
        <v>700</v>
      </c>
      <c r="AA121" s="48">
        <v>700</v>
      </c>
      <c r="AB121" s="48">
        <v>0</v>
      </c>
      <c r="AC121" s="48">
        <v>0</v>
      </c>
      <c r="AD121" s="48">
        <v>0</v>
      </c>
      <c r="AE121" s="48">
        <v>0</v>
      </c>
      <c r="AF121" s="48">
        <v>0</v>
      </c>
      <c r="AG121" s="48">
        <v>0</v>
      </c>
      <c r="AH121" s="48">
        <v>0</v>
      </c>
      <c r="AI121" s="48">
        <v>0</v>
      </c>
      <c r="AJ121" s="48">
        <v>0</v>
      </c>
      <c r="AK121" s="48">
        <v>0</v>
      </c>
      <c r="AL121" s="48">
        <v>0</v>
      </c>
      <c r="AM121" s="48">
        <v>1219</v>
      </c>
      <c r="AN121" s="48">
        <v>1219</v>
      </c>
      <c r="AO121" s="48">
        <v>0</v>
      </c>
      <c r="AP121" s="48">
        <v>0</v>
      </c>
      <c r="AQ121" s="48">
        <v>0</v>
      </c>
      <c r="AR121" s="48">
        <v>0</v>
      </c>
      <c r="AS121" s="48">
        <v>0</v>
      </c>
      <c r="AT121" s="48">
        <v>0</v>
      </c>
      <c r="AU121" s="48">
        <v>0</v>
      </c>
      <c r="AV121" s="48">
        <v>0</v>
      </c>
      <c r="AW121" s="48">
        <v>0</v>
      </c>
      <c r="AX121" s="48">
        <v>3000</v>
      </c>
      <c r="AY121" s="48">
        <v>3000</v>
      </c>
    </row>
    <row r="122" spans="1:51" ht="213.75">
      <c r="A122" s="48" t="s">
        <v>203</v>
      </c>
      <c r="B122" s="48" t="s">
        <v>207</v>
      </c>
      <c r="C122" s="48" t="s">
        <v>122</v>
      </c>
      <c r="D122" s="48" t="s">
        <v>116</v>
      </c>
      <c r="E122" s="48" t="s">
        <v>124</v>
      </c>
      <c r="F122" s="48" t="s">
        <v>95</v>
      </c>
      <c r="G122" s="48" t="s">
        <v>272</v>
      </c>
      <c r="H122" s="48" t="s">
        <v>273</v>
      </c>
      <c r="I122" s="48" t="s">
        <v>274</v>
      </c>
      <c r="J122" s="48" t="s">
        <v>117</v>
      </c>
      <c r="K122" s="48" t="s">
        <v>6</v>
      </c>
      <c r="L122" s="48" t="s">
        <v>0</v>
      </c>
      <c r="M122" s="48">
        <v>1</v>
      </c>
      <c r="N122" s="48">
        <v>1</v>
      </c>
      <c r="O122" s="48">
        <v>0</v>
      </c>
      <c r="P122" s="48">
        <v>0</v>
      </c>
      <c r="Q122" s="48">
        <v>0</v>
      </c>
      <c r="R122" s="48">
        <v>0</v>
      </c>
      <c r="S122" s="48">
        <v>0</v>
      </c>
      <c r="T122" s="48">
        <v>0</v>
      </c>
      <c r="U122" s="48">
        <v>0</v>
      </c>
      <c r="V122" s="48">
        <v>0</v>
      </c>
      <c r="W122" s="48">
        <v>0</v>
      </c>
      <c r="X122" s="48">
        <v>0</v>
      </c>
      <c r="Y122" s="48">
        <v>0</v>
      </c>
      <c r="Z122" s="48">
        <v>1</v>
      </c>
      <c r="AA122" s="48">
        <v>1</v>
      </c>
      <c r="AB122" s="48">
        <v>0</v>
      </c>
      <c r="AC122" s="48">
        <v>0</v>
      </c>
      <c r="AD122" s="48">
        <v>0</v>
      </c>
      <c r="AE122" s="48">
        <v>0</v>
      </c>
      <c r="AF122" s="48">
        <v>0</v>
      </c>
      <c r="AG122" s="48">
        <v>0</v>
      </c>
      <c r="AH122" s="48">
        <v>0</v>
      </c>
      <c r="AI122" s="48">
        <v>0</v>
      </c>
      <c r="AJ122" s="48">
        <v>0</v>
      </c>
      <c r="AK122" s="48">
        <v>0</v>
      </c>
      <c r="AL122" s="48">
        <v>0</v>
      </c>
      <c r="AM122" s="48">
        <v>1</v>
      </c>
      <c r="AN122" s="48">
        <v>1</v>
      </c>
      <c r="AO122" s="48">
        <v>0</v>
      </c>
      <c r="AP122" s="48">
        <v>0</v>
      </c>
      <c r="AQ122" s="48">
        <v>0</v>
      </c>
      <c r="AR122" s="48">
        <v>0</v>
      </c>
      <c r="AS122" s="48">
        <v>0</v>
      </c>
      <c r="AT122" s="48">
        <v>0</v>
      </c>
      <c r="AU122" s="48">
        <v>0</v>
      </c>
      <c r="AV122" s="48">
        <v>0</v>
      </c>
      <c r="AW122" s="48">
        <v>0</v>
      </c>
      <c r="AX122" s="48">
        <v>1</v>
      </c>
      <c r="AY122" s="48">
        <v>1</v>
      </c>
    </row>
    <row r="123" spans="1:51" ht="171">
      <c r="A123" s="48" t="s">
        <v>203</v>
      </c>
      <c r="B123" s="48" t="s">
        <v>207</v>
      </c>
      <c r="C123" s="48" t="s">
        <v>122</v>
      </c>
      <c r="D123" s="48" t="s">
        <v>116</v>
      </c>
      <c r="E123" s="48" t="s">
        <v>124</v>
      </c>
      <c r="F123" s="48" t="s">
        <v>95</v>
      </c>
      <c r="G123" s="48" t="s">
        <v>275</v>
      </c>
      <c r="H123" s="48" t="s">
        <v>276</v>
      </c>
      <c r="I123" s="48" t="s">
        <v>274</v>
      </c>
      <c r="J123" s="48" t="s">
        <v>117</v>
      </c>
      <c r="K123" s="48" t="s">
        <v>6</v>
      </c>
      <c r="L123" s="48" t="s">
        <v>0</v>
      </c>
      <c r="M123" s="48">
        <v>1</v>
      </c>
      <c r="N123" s="48">
        <v>1</v>
      </c>
      <c r="O123" s="48">
        <v>0</v>
      </c>
      <c r="P123" s="48">
        <v>0</v>
      </c>
      <c r="Q123" s="48">
        <v>0</v>
      </c>
      <c r="R123" s="48">
        <v>0</v>
      </c>
      <c r="S123" s="48">
        <v>0</v>
      </c>
      <c r="T123" s="48">
        <v>0</v>
      </c>
      <c r="U123" s="48">
        <v>0</v>
      </c>
      <c r="V123" s="48">
        <v>0</v>
      </c>
      <c r="W123" s="48">
        <v>0</v>
      </c>
      <c r="X123" s="48">
        <v>0</v>
      </c>
      <c r="Y123" s="48">
        <v>0</v>
      </c>
      <c r="Z123" s="48">
        <v>1</v>
      </c>
      <c r="AA123" s="48">
        <v>1</v>
      </c>
      <c r="AB123" s="48">
        <v>0</v>
      </c>
      <c r="AC123" s="48">
        <v>0</v>
      </c>
      <c r="AD123" s="48">
        <v>0</v>
      </c>
      <c r="AE123" s="48">
        <v>0</v>
      </c>
      <c r="AF123" s="48">
        <v>0</v>
      </c>
      <c r="AG123" s="48">
        <v>0</v>
      </c>
      <c r="AH123" s="48">
        <v>0</v>
      </c>
      <c r="AI123" s="48">
        <v>0</v>
      </c>
      <c r="AJ123" s="48">
        <v>0</v>
      </c>
      <c r="AK123" s="48">
        <v>0</v>
      </c>
      <c r="AL123" s="48">
        <v>0</v>
      </c>
      <c r="AM123" s="48">
        <v>1</v>
      </c>
      <c r="AN123" s="48">
        <v>1</v>
      </c>
      <c r="AO123" s="48">
        <v>0</v>
      </c>
      <c r="AP123" s="48">
        <v>0</v>
      </c>
      <c r="AQ123" s="48">
        <v>0</v>
      </c>
      <c r="AR123" s="48">
        <v>0</v>
      </c>
      <c r="AS123" s="48">
        <v>0</v>
      </c>
      <c r="AT123" s="48">
        <v>0</v>
      </c>
      <c r="AU123" s="48">
        <v>0</v>
      </c>
      <c r="AV123" s="48">
        <v>0</v>
      </c>
      <c r="AW123" s="48">
        <v>0</v>
      </c>
      <c r="AX123" s="48">
        <v>1</v>
      </c>
      <c r="AY123" s="48">
        <v>1</v>
      </c>
    </row>
    <row r="124" spans="1:51" ht="242.25">
      <c r="A124" s="48" t="s">
        <v>203</v>
      </c>
      <c r="B124" s="48" t="s">
        <v>207</v>
      </c>
      <c r="C124" s="48" t="s">
        <v>122</v>
      </c>
      <c r="D124" s="48" t="s">
        <v>116</v>
      </c>
      <c r="E124" s="48" t="s">
        <v>124</v>
      </c>
      <c r="F124" s="48" t="s">
        <v>95</v>
      </c>
      <c r="G124" s="48" t="s">
        <v>277</v>
      </c>
      <c r="H124" s="48" t="s">
        <v>278</v>
      </c>
      <c r="I124" s="48" t="s">
        <v>274</v>
      </c>
      <c r="J124" s="48" t="s">
        <v>117</v>
      </c>
      <c r="K124" s="48" t="s">
        <v>6</v>
      </c>
      <c r="L124" s="48" t="s">
        <v>0</v>
      </c>
      <c r="M124" s="48">
        <v>1</v>
      </c>
      <c r="N124" s="48">
        <v>2</v>
      </c>
      <c r="O124" s="48">
        <v>0</v>
      </c>
      <c r="P124" s="48">
        <v>0</v>
      </c>
      <c r="Q124" s="48">
        <v>0</v>
      </c>
      <c r="R124" s="48">
        <v>0</v>
      </c>
      <c r="S124" s="48">
        <v>0</v>
      </c>
      <c r="T124" s="48">
        <v>0</v>
      </c>
      <c r="U124" s="48">
        <v>0</v>
      </c>
      <c r="V124" s="48">
        <v>0</v>
      </c>
      <c r="W124" s="48">
        <v>0</v>
      </c>
      <c r="X124" s="48">
        <v>0</v>
      </c>
      <c r="Y124" s="48">
        <v>0</v>
      </c>
      <c r="Z124" s="48">
        <v>1</v>
      </c>
      <c r="AA124" s="48">
        <v>1</v>
      </c>
      <c r="AB124" s="48">
        <v>0</v>
      </c>
      <c r="AC124" s="48">
        <v>0</v>
      </c>
      <c r="AD124" s="48">
        <v>0</v>
      </c>
      <c r="AE124" s="48">
        <v>0</v>
      </c>
      <c r="AF124" s="48">
        <v>0</v>
      </c>
      <c r="AG124" s="48">
        <v>0</v>
      </c>
      <c r="AH124" s="48">
        <v>0</v>
      </c>
      <c r="AI124" s="48">
        <v>0</v>
      </c>
      <c r="AJ124" s="48">
        <v>0</v>
      </c>
      <c r="AK124" s="48">
        <v>0</v>
      </c>
      <c r="AL124" s="48">
        <v>0</v>
      </c>
      <c r="AM124" s="48">
        <v>0</v>
      </c>
      <c r="AN124" s="48">
        <v>0</v>
      </c>
      <c r="AO124" s="48">
        <v>0</v>
      </c>
      <c r="AP124" s="48">
        <v>0</v>
      </c>
      <c r="AQ124" s="48">
        <v>0</v>
      </c>
      <c r="AR124" s="48">
        <v>0</v>
      </c>
      <c r="AS124" s="48">
        <v>0</v>
      </c>
      <c r="AT124" s="48">
        <v>0</v>
      </c>
      <c r="AU124" s="48">
        <v>0</v>
      </c>
      <c r="AV124" s="48">
        <v>0</v>
      </c>
      <c r="AW124" s="48">
        <v>0</v>
      </c>
      <c r="AX124" s="48">
        <v>1</v>
      </c>
      <c r="AY124" s="48">
        <v>1</v>
      </c>
    </row>
    <row r="125" spans="1:51" ht="185.25">
      <c r="A125" s="48" t="s">
        <v>203</v>
      </c>
      <c r="B125" s="48" t="s">
        <v>204</v>
      </c>
      <c r="C125" s="48" t="s">
        <v>122</v>
      </c>
      <c r="D125" s="48" t="s">
        <v>116</v>
      </c>
      <c r="E125" s="48" t="s">
        <v>124</v>
      </c>
      <c r="F125" s="48" t="s">
        <v>125</v>
      </c>
      <c r="G125" s="48" t="s">
        <v>279</v>
      </c>
      <c r="H125" s="48" t="s">
        <v>280</v>
      </c>
      <c r="I125" s="48" t="s">
        <v>58</v>
      </c>
      <c r="J125" s="48" t="s">
        <v>121</v>
      </c>
      <c r="K125" s="48" t="s">
        <v>6</v>
      </c>
      <c r="L125" s="48" t="s">
        <v>120</v>
      </c>
      <c r="M125" s="48">
        <v>993</v>
      </c>
      <c r="N125" s="48">
        <v>331</v>
      </c>
      <c r="O125" s="48">
        <v>20</v>
      </c>
      <c r="P125" s="48">
        <v>20</v>
      </c>
      <c r="Q125" s="48">
        <v>21</v>
      </c>
      <c r="R125" s="48">
        <v>60</v>
      </c>
      <c r="S125" s="48">
        <v>27</v>
      </c>
      <c r="T125" s="48">
        <v>52</v>
      </c>
      <c r="U125" s="48">
        <v>0</v>
      </c>
      <c r="V125" s="48">
        <v>0</v>
      </c>
      <c r="W125" s="48">
        <v>0</v>
      </c>
      <c r="X125" s="48">
        <v>0</v>
      </c>
      <c r="Y125" s="48">
        <v>0</v>
      </c>
      <c r="Z125" s="48">
        <v>0</v>
      </c>
      <c r="AA125" s="48">
        <v>200</v>
      </c>
      <c r="AB125" s="48">
        <v>20</v>
      </c>
      <c r="AC125" s="48">
        <v>65</v>
      </c>
      <c r="AD125" s="48">
        <v>40</v>
      </c>
      <c r="AE125" s="48">
        <v>0</v>
      </c>
      <c r="AF125" s="48">
        <v>0</v>
      </c>
      <c r="AG125" s="48">
        <v>0</v>
      </c>
      <c r="AH125" s="48">
        <v>65</v>
      </c>
      <c r="AI125" s="48">
        <v>65</v>
      </c>
      <c r="AJ125" s="48">
        <v>65</v>
      </c>
      <c r="AK125" s="48">
        <v>65</v>
      </c>
      <c r="AL125" s="48">
        <v>65</v>
      </c>
      <c r="AM125" s="48">
        <v>50</v>
      </c>
      <c r="AN125" s="48">
        <v>500</v>
      </c>
      <c r="AO125" s="48">
        <v>0</v>
      </c>
      <c r="AP125" s="48">
        <v>0</v>
      </c>
      <c r="AQ125" s="48">
        <v>0</v>
      </c>
      <c r="AR125" s="48">
        <v>0</v>
      </c>
      <c r="AS125" s="48">
        <v>0</v>
      </c>
      <c r="AT125" s="48">
        <v>0</v>
      </c>
      <c r="AU125" s="48">
        <v>0</v>
      </c>
      <c r="AV125" s="48">
        <v>0</v>
      </c>
      <c r="AW125" s="48">
        <v>0</v>
      </c>
      <c r="AX125" s="48">
        <v>200</v>
      </c>
      <c r="AY125" s="48">
        <v>200</v>
      </c>
    </row>
    <row r="126" spans="1:51" ht="156.75">
      <c r="A126" s="48" t="s">
        <v>203</v>
      </c>
      <c r="B126" s="48" t="s">
        <v>204</v>
      </c>
      <c r="C126" s="48" t="s">
        <v>122</v>
      </c>
      <c r="D126" s="48" t="s">
        <v>116</v>
      </c>
      <c r="E126" s="48" t="s">
        <v>124</v>
      </c>
      <c r="F126" s="48" t="s">
        <v>125</v>
      </c>
      <c r="G126" s="48" t="s">
        <v>205</v>
      </c>
      <c r="H126" s="48" t="s">
        <v>281</v>
      </c>
      <c r="I126" s="48" t="s">
        <v>282</v>
      </c>
      <c r="J126" s="48" t="s">
        <v>283</v>
      </c>
      <c r="K126" s="48" t="s">
        <v>6</v>
      </c>
      <c r="L126" s="48" t="s">
        <v>120</v>
      </c>
      <c r="M126" s="48">
        <v>1698</v>
      </c>
      <c r="N126" s="48">
        <v>566</v>
      </c>
      <c r="O126" s="48">
        <v>12</v>
      </c>
      <c r="P126" s="48">
        <v>16</v>
      </c>
      <c r="Q126" s="48">
        <v>36</v>
      </c>
      <c r="R126" s="48">
        <v>15</v>
      </c>
      <c r="S126" s="48">
        <v>17</v>
      </c>
      <c r="T126" s="48">
        <v>35</v>
      </c>
      <c r="U126" s="48">
        <v>0</v>
      </c>
      <c r="V126" s="48">
        <v>0</v>
      </c>
      <c r="W126" s="48">
        <v>0</v>
      </c>
      <c r="X126" s="48">
        <v>0</v>
      </c>
      <c r="Y126" s="48">
        <v>0</v>
      </c>
      <c r="Z126" s="48">
        <v>0</v>
      </c>
      <c r="AA126" s="48">
        <v>131</v>
      </c>
      <c r="AB126" s="48">
        <v>7</v>
      </c>
      <c r="AC126" s="48">
        <v>30</v>
      </c>
      <c r="AD126" s="48">
        <v>13</v>
      </c>
      <c r="AE126" s="48">
        <v>0</v>
      </c>
      <c r="AF126" s="48">
        <v>0</v>
      </c>
      <c r="AG126" s="48">
        <v>0</v>
      </c>
      <c r="AH126" s="48">
        <v>10</v>
      </c>
      <c r="AI126" s="48">
        <v>10</v>
      </c>
      <c r="AJ126" s="48">
        <v>10</v>
      </c>
      <c r="AK126" s="48">
        <v>10</v>
      </c>
      <c r="AL126" s="48">
        <v>10</v>
      </c>
      <c r="AM126" s="48">
        <v>0</v>
      </c>
      <c r="AN126" s="48">
        <v>100</v>
      </c>
      <c r="AO126" s="48">
        <v>0</v>
      </c>
      <c r="AP126" s="48">
        <v>0</v>
      </c>
      <c r="AQ126" s="48">
        <v>0</v>
      </c>
      <c r="AR126" s="48">
        <v>0</v>
      </c>
      <c r="AS126" s="48">
        <v>0</v>
      </c>
      <c r="AT126" s="48">
        <v>0</v>
      </c>
      <c r="AU126" s="48">
        <v>0</v>
      </c>
      <c r="AV126" s="48">
        <v>0</v>
      </c>
      <c r="AW126" s="48">
        <v>0</v>
      </c>
      <c r="AX126" s="48">
        <v>100</v>
      </c>
      <c r="AY126" s="48">
        <v>100</v>
      </c>
    </row>
    <row r="127" spans="1:51" ht="199.5">
      <c r="A127" s="48" t="s">
        <v>203</v>
      </c>
      <c r="B127" s="48" t="s">
        <v>204</v>
      </c>
      <c r="C127" s="48" t="s">
        <v>122</v>
      </c>
      <c r="D127" s="48" t="s">
        <v>116</v>
      </c>
      <c r="E127" s="48" t="s">
        <v>124</v>
      </c>
      <c r="F127" s="48" t="s">
        <v>125</v>
      </c>
      <c r="G127" s="48" t="s">
        <v>284</v>
      </c>
      <c r="H127" s="48" t="s">
        <v>285</v>
      </c>
      <c r="I127" s="48" t="s">
        <v>58</v>
      </c>
      <c r="J127" s="48" t="s">
        <v>121</v>
      </c>
      <c r="K127" s="48" t="s">
        <v>6</v>
      </c>
      <c r="L127" s="48" t="s">
        <v>120</v>
      </c>
      <c r="M127" s="48">
        <v>5970</v>
      </c>
      <c r="N127" s="48">
        <v>1990</v>
      </c>
      <c r="O127" s="48">
        <v>187</v>
      </c>
      <c r="P127" s="48">
        <v>181</v>
      </c>
      <c r="Q127" s="48">
        <v>335</v>
      </c>
      <c r="R127" s="48">
        <v>87</v>
      </c>
      <c r="S127" s="48">
        <v>117</v>
      </c>
      <c r="T127" s="48">
        <v>83</v>
      </c>
      <c r="U127" s="48">
        <v>0</v>
      </c>
      <c r="V127" s="48">
        <v>0</v>
      </c>
      <c r="W127" s="48">
        <v>0</v>
      </c>
      <c r="X127" s="48">
        <v>0</v>
      </c>
      <c r="Y127" s="48">
        <v>0</v>
      </c>
      <c r="Z127" s="48">
        <v>0</v>
      </c>
      <c r="AA127" s="48">
        <v>990</v>
      </c>
      <c r="AB127" s="48">
        <v>187</v>
      </c>
      <c r="AC127" s="48">
        <v>181</v>
      </c>
      <c r="AD127" s="48">
        <v>335</v>
      </c>
      <c r="AE127" s="48">
        <v>87</v>
      </c>
      <c r="AF127" s="48">
        <v>117</v>
      </c>
      <c r="AG127" s="48">
        <v>83</v>
      </c>
      <c r="AH127" s="48">
        <v>121</v>
      </c>
      <c r="AI127" s="48">
        <v>272</v>
      </c>
      <c r="AJ127" s="48">
        <v>234</v>
      </c>
      <c r="AK127" s="48">
        <v>185</v>
      </c>
      <c r="AL127" s="48">
        <v>166</v>
      </c>
      <c r="AM127" s="48">
        <v>22</v>
      </c>
      <c r="AN127" s="48">
        <v>1990</v>
      </c>
      <c r="AO127" s="48">
        <v>0</v>
      </c>
      <c r="AP127" s="48">
        <v>0</v>
      </c>
      <c r="AQ127" s="48">
        <v>0</v>
      </c>
      <c r="AR127" s="48">
        <v>0</v>
      </c>
      <c r="AS127" s="48">
        <v>0</v>
      </c>
      <c r="AT127" s="48">
        <v>0</v>
      </c>
      <c r="AU127" s="48">
        <v>0</v>
      </c>
      <c r="AV127" s="48">
        <v>0</v>
      </c>
      <c r="AW127" s="48">
        <v>0</v>
      </c>
      <c r="AX127" s="48">
        <v>990</v>
      </c>
      <c r="AY127" s="48">
        <v>990</v>
      </c>
    </row>
    <row r="128" spans="1:51" ht="85.5">
      <c r="A128" s="48" t="s">
        <v>203</v>
      </c>
      <c r="B128" s="48" t="s">
        <v>286</v>
      </c>
      <c r="C128" s="48" t="s">
        <v>122</v>
      </c>
      <c r="D128" s="48" t="s">
        <v>116</v>
      </c>
      <c r="E128" s="48" t="s">
        <v>124</v>
      </c>
      <c r="F128" s="48" t="s">
        <v>125</v>
      </c>
      <c r="G128" s="48" t="s">
        <v>287</v>
      </c>
      <c r="H128" s="48" t="s">
        <v>288</v>
      </c>
      <c r="I128" s="48" t="s">
        <v>289</v>
      </c>
      <c r="J128" s="48" t="s">
        <v>59</v>
      </c>
      <c r="K128" s="48" t="s">
        <v>6</v>
      </c>
      <c r="L128" s="48" t="s">
        <v>0</v>
      </c>
      <c r="M128" s="48">
        <v>1500</v>
      </c>
      <c r="N128" s="48">
        <v>500</v>
      </c>
      <c r="O128" s="48">
        <v>0</v>
      </c>
      <c r="P128" s="48">
        <v>0</v>
      </c>
      <c r="Q128" s="48">
        <v>0</v>
      </c>
      <c r="R128" s="48">
        <v>0</v>
      </c>
      <c r="S128" s="48">
        <v>0</v>
      </c>
      <c r="T128" s="48">
        <v>0</v>
      </c>
      <c r="U128" s="48">
        <v>500</v>
      </c>
      <c r="V128" s="48">
        <v>0</v>
      </c>
      <c r="W128" s="48">
        <v>0</v>
      </c>
      <c r="X128" s="48">
        <v>0</v>
      </c>
      <c r="Y128" s="48">
        <v>0</v>
      </c>
      <c r="Z128" s="48">
        <v>0</v>
      </c>
      <c r="AA128" s="48">
        <v>500</v>
      </c>
      <c r="AB128" s="48">
        <v>0</v>
      </c>
      <c r="AC128" s="48">
        <v>0</v>
      </c>
      <c r="AD128" s="48">
        <v>0</v>
      </c>
      <c r="AE128" s="48">
        <v>0</v>
      </c>
      <c r="AF128" s="48">
        <v>0</v>
      </c>
      <c r="AG128" s="48">
        <v>0</v>
      </c>
      <c r="AH128" s="48">
        <v>0</v>
      </c>
      <c r="AI128" s="48">
        <v>0</v>
      </c>
      <c r="AJ128" s="48">
        <v>0</v>
      </c>
      <c r="AK128" s="48">
        <v>0</v>
      </c>
      <c r="AL128" s="48">
        <v>0</v>
      </c>
      <c r="AM128" s="48">
        <v>8000</v>
      </c>
      <c r="AN128" s="48">
        <v>8000</v>
      </c>
      <c r="AO128" s="48">
        <v>0</v>
      </c>
      <c r="AP128" s="48">
        <v>0</v>
      </c>
      <c r="AQ128" s="48">
        <v>0</v>
      </c>
      <c r="AR128" s="48">
        <v>0</v>
      </c>
      <c r="AS128" s="48">
        <v>0</v>
      </c>
      <c r="AT128" s="48">
        <v>0</v>
      </c>
      <c r="AU128" s="48">
        <v>0</v>
      </c>
      <c r="AV128" s="48">
        <v>0</v>
      </c>
      <c r="AW128" s="48">
        <v>0</v>
      </c>
      <c r="AX128" s="48">
        <v>10000</v>
      </c>
      <c r="AY128" s="48">
        <v>10000</v>
      </c>
    </row>
    <row r="129" spans="1:51" ht="213.75">
      <c r="A129" s="48" t="s">
        <v>203</v>
      </c>
      <c r="B129" s="48" t="s">
        <v>286</v>
      </c>
      <c r="C129" s="48" t="s">
        <v>122</v>
      </c>
      <c r="D129" s="48" t="s">
        <v>116</v>
      </c>
      <c r="E129" s="48" t="s">
        <v>124</v>
      </c>
      <c r="F129" s="48" t="s">
        <v>125</v>
      </c>
      <c r="G129" s="48" t="s">
        <v>290</v>
      </c>
      <c r="H129" s="48" t="s">
        <v>291</v>
      </c>
      <c r="I129" s="48" t="s">
        <v>126</v>
      </c>
      <c r="J129" s="48" t="s">
        <v>16</v>
      </c>
      <c r="K129" s="48" t="s">
        <v>6</v>
      </c>
      <c r="L129" s="48" t="s">
        <v>0</v>
      </c>
      <c r="M129" s="48">
        <v>850</v>
      </c>
      <c r="N129" s="48">
        <v>600</v>
      </c>
      <c r="O129" s="48">
        <v>0</v>
      </c>
      <c r="P129" s="48">
        <v>0</v>
      </c>
      <c r="Q129" s="48">
        <v>0</v>
      </c>
      <c r="R129" s="48">
        <v>0</v>
      </c>
      <c r="S129" s="48">
        <v>0</v>
      </c>
      <c r="T129" s="48">
        <v>0</v>
      </c>
      <c r="U129" s="48">
        <v>0</v>
      </c>
      <c r="V129" s="48">
        <v>0</v>
      </c>
      <c r="W129" s="48">
        <v>0</v>
      </c>
      <c r="X129" s="48">
        <v>0</v>
      </c>
      <c r="Y129" s="48">
        <v>0</v>
      </c>
      <c r="Z129" s="48">
        <v>850</v>
      </c>
      <c r="AA129" s="48">
        <v>850</v>
      </c>
      <c r="AB129" s="48">
        <v>0</v>
      </c>
      <c r="AC129" s="48">
        <v>0</v>
      </c>
      <c r="AD129" s="48">
        <v>0</v>
      </c>
      <c r="AE129" s="48">
        <v>0</v>
      </c>
      <c r="AF129" s="48">
        <v>0</v>
      </c>
      <c r="AG129" s="48">
        <v>0</v>
      </c>
      <c r="AH129" s="48">
        <v>0</v>
      </c>
      <c r="AI129" s="48">
        <v>0</v>
      </c>
      <c r="AJ129" s="48">
        <v>0</v>
      </c>
      <c r="AK129" s="48">
        <v>0</v>
      </c>
      <c r="AL129" s="48">
        <v>0</v>
      </c>
      <c r="AM129" s="48">
        <v>250</v>
      </c>
      <c r="AN129" s="48">
        <v>250</v>
      </c>
      <c r="AO129" s="48">
        <v>0</v>
      </c>
      <c r="AP129" s="48">
        <v>0</v>
      </c>
      <c r="AQ129" s="48">
        <v>0</v>
      </c>
      <c r="AR129" s="48">
        <v>0</v>
      </c>
      <c r="AS129" s="48">
        <v>0</v>
      </c>
      <c r="AT129" s="48">
        <v>0</v>
      </c>
      <c r="AU129" s="48">
        <v>0</v>
      </c>
      <c r="AV129" s="48">
        <v>0</v>
      </c>
      <c r="AW129" s="48">
        <v>0</v>
      </c>
      <c r="AX129" s="48">
        <v>250</v>
      </c>
      <c r="AY129" s="48">
        <v>250</v>
      </c>
    </row>
    <row r="130" spans="1:51" ht="128.25">
      <c r="A130" s="48" t="s">
        <v>203</v>
      </c>
      <c r="B130" s="48" t="s">
        <v>286</v>
      </c>
      <c r="C130" s="48" t="s">
        <v>122</v>
      </c>
      <c r="D130" s="48" t="s">
        <v>116</v>
      </c>
      <c r="E130" s="48" t="s">
        <v>124</v>
      </c>
      <c r="F130" s="48" t="s">
        <v>125</v>
      </c>
      <c r="G130" s="48" t="s">
        <v>292</v>
      </c>
      <c r="H130" s="48" t="s">
        <v>293</v>
      </c>
      <c r="I130" s="48" t="s">
        <v>294</v>
      </c>
      <c r="J130" s="48" t="s">
        <v>59</v>
      </c>
      <c r="K130" s="48" t="s">
        <v>6</v>
      </c>
      <c r="L130" s="48" t="s">
        <v>0</v>
      </c>
      <c r="M130" s="48">
        <v>1</v>
      </c>
      <c r="N130" s="48">
        <v>1</v>
      </c>
      <c r="O130" s="48">
        <v>0</v>
      </c>
      <c r="P130" s="48">
        <v>0</v>
      </c>
      <c r="Q130" s="48">
        <v>0</v>
      </c>
      <c r="R130" s="48">
        <v>0</v>
      </c>
      <c r="S130" s="48">
        <v>0</v>
      </c>
      <c r="T130" s="48">
        <v>0</v>
      </c>
      <c r="U130" s="48">
        <v>0</v>
      </c>
      <c r="V130" s="48">
        <v>0</v>
      </c>
      <c r="W130" s="48">
        <v>0</v>
      </c>
      <c r="X130" s="48">
        <v>0</v>
      </c>
      <c r="Y130" s="48">
        <v>0</v>
      </c>
      <c r="Z130" s="48">
        <v>1</v>
      </c>
      <c r="AA130" s="48">
        <v>1</v>
      </c>
      <c r="AB130" s="48">
        <v>0</v>
      </c>
      <c r="AC130" s="48">
        <v>0</v>
      </c>
      <c r="AD130" s="48">
        <v>0</v>
      </c>
      <c r="AE130" s="48">
        <v>0</v>
      </c>
      <c r="AF130" s="48">
        <v>0</v>
      </c>
      <c r="AG130" s="48">
        <v>0</v>
      </c>
      <c r="AH130" s="48">
        <v>0</v>
      </c>
      <c r="AI130" s="48">
        <v>0</v>
      </c>
      <c r="AJ130" s="48">
        <v>0</v>
      </c>
      <c r="AK130" s="48">
        <v>0</v>
      </c>
      <c r="AL130" s="48">
        <v>0</v>
      </c>
      <c r="AM130" s="48">
        <v>1</v>
      </c>
      <c r="AN130" s="48">
        <v>1</v>
      </c>
      <c r="AO130" s="48">
        <v>0</v>
      </c>
      <c r="AP130" s="48">
        <v>0</v>
      </c>
      <c r="AQ130" s="48">
        <v>0</v>
      </c>
      <c r="AR130" s="48">
        <v>0</v>
      </c>
      <c r="AS130" s="48">
        <v>0</v>
      </c>
      <c r="AT130" s="48">
        <v>0</v>
      </c>
      <c r="AU130" s="48">
        <v>0</v>
      </c>
      <c r="AV130" s="48">
        <v>0</v>
      </c>
      <c r="AW130" s="48">
        <v>0</v>
      </c>
      <c r="AX130" s="48">
        <v>1</v>
      </c>
      <c r="AY130" s="48">
        <v>1</v>
      </c>
    </row>
    <row r="131" spans="1:51" ht="142.5">
      <c r="A131" s="48" t="s">
        <v>203</v>
      </c>
      <c r="B131" s="48" t="s">
        <v>286</v>
      </c>
      <c r="C131" s="48" t="s">
        <v>122</v>
      </c>
      <c r="D131" s="48" t="s">
        <v>116</v>
      </c>
      <c r="E131" s="48" t="s">
        <v>124</v>
      </c>
      <c r="F131" s="48" t="s">
        <v>125</v>
      </c>
      <c r="G131" s="48" t="s">
        <v>295</v>
      </c>
      <c r="H131" s="48" t="s">
        <v>296</v>
      </c>
      <c r="I131" s="48" t="s">
        <v>131</v>
      </c>
      <c r="J131" s="48" t="s">
        <v>16</v>
      </c>
      <c r="K131" s="48" t="s">
        <v>6</v>
      </c>
      <c r="L131" s="48" t="s">
        <v>120</v>
      </c>
      <c r="M131" s="48">
        <v>21</v>
      </c>
      <c r="N131" s="48">
        <v>54</v>
      </c>
      <c r="O131" s="48">
        <v>1</v>
      </c>
      <c r="P131" s="48">
        <v>1</v>
      </c>
      <c r="Q131" s="48">
        <v>1</v>
      </c>
      <c r="R131" s="48">
        <v>1</v>
      </c>
      <c r="S131" s="48">
        <v>1</v>
      </c>
      <c r="T131" s="48">
        <v>1</v>
      </c>
      <c r="U131" s="48">
        <v>1</v>
      </c>
      <c r="V131" s="48">
        <v>1</v>
      </c>
      <c r="W131" s="48">
        <v>1</v>
      </c>
      <c r="X131" s="48">
        <v>1</v>
      </c>
      <c r="Y131" s="48">
        <v>0</v>
      </c>
      <c r="Z131" s="48">
        <v>0</v>
      </c>
      <c r="AA131" s="48">
        <v>10</v>
      </c>
      <c r="AB131" s="48">
        <v>4</v>
      </c>
      <c r="AC131" s="48">
        <v>4</v>
      </c>
      <c r="AD131" s="48">
        <v>4</v>
      </c>
      <c r="AE131" s="48">
        <v>0</v>
      </c>
      <c r="AF131" s="48">
        <v>0</v>
      </c>
      <c r="AG131" s="48">
        <v>0</v>
      </c>
      <c r="AH131" s="48">
        <v>0</v>
      </c>
      <c r="AI131" s="48">
        <v>0</v>
      </c>
      <c r="AJ131" s="48">
        <v>0</v>
      </c>
      <c r="AK131" s="48">
        <v>0</v>
      </c>
      <c r="AL131" s="48">
        <v>0</v>
      </c>
      <c r="AM131" s="48">
        <v>0</v>
      </c>
      <c r="AN131" s="48">
        <v>12</v>
      </c>
      <c r="AO131" s="48">
        <v>0</v>
      </c>
      <c r="AP131" s="48">
        <v>0</v>
      </c>
      <c r="AQ131" s="48">
        <v>0</v>
      </c>
      <c r="AR131" s="48">
        <v>0</v>
      </c>
      <c r="AS131" s="48">
        <v>0</v>
      </c>
      <c r="AT131" s="48">
        <v>0</v>
      </c>
      <c r="AU131" s="48">
        <v>0</v>
      </c>
      <c r="AV131" s="48">
        <v>0</v>
      </c>
      <c r="AW131" s="48">
        <v>0</v>
      </c>
      <c r="AX131" s="48">
        <v>50</v>
      </c>
      <c r="AY131" s="48">
        <v>50</v>
      </c>
    </row>
    <row r="132" spans="1:51" ht="114">
      <c r="A132" s="48" t="s">
        <v>203</v>
      </c>
      <c r="B132" s="48" t="s">
        <v>286</v>
      </c>
      <c r="C132" s="48" t="s">
        <v>122</v>
      </c>
      <c r="D132" s="48" t="s">
        <v>116</v>
      </c>
      <c r="E132" s="48" t="s">
        <v>124</v>
      </c>
      <c r="F132" s="48" t="s">
        <v>125</v>
      </c>
      <c r="G132" s="48" t="s">
        <v>297</v>
      </c>
      <c r="H132" s="48" t="s">
        <v>298</v>
      </c>
      <c r="I132" s="48" t="s">
        <v>299</v>
      </c>
      <c r="J132" s="48" t="s">
        <v>56</v>
      </c>
      <c r="K132" s="48" t="s">
        <v>6</v>
      </c>
      <c r="L132" s="48" t="s">
        <v>0</v>
      </c>
      <c r="M132" s="48">
        <v>31000</v>
      </c>
      <c r="N132" s="48">
        <v>21054</v>
      </c>
      <c r="O132" s="48">
        <v>0</v>
      </c>
      <c r="P132" s="48">
        <v>0</v>
      </c>
      <c r="Q132" s="48">
        <v>0</v>
      </c>
      <c r="R132" s="48">
        <v>0</v>
      </c>
      <c r="S132" s="48">
        <v>0</v>
      </c>
      <c r="T132" s="48">
        <v>0</v>
      </c>
      <c r="U132" s="48">
        <v>0</v>
      </c>
      <c r="V132" s="48">
        <v>0</v>
      </c>
      <c r="W132" s="48">
        <v>8000</v>
      </c>
      <c r="X132" s="48">
        <v>0</v>
      </c>
      <c r="Y132" s="48">
        <v>0</v>
      </c>
      <c r="Z132" s="48">
        <v>0</v>
      </c>
      <c r="AA132" s="48">
        <v>8000</v>
      </c>
      <c r="AB132" s="48">
        <v>0</v>
      </c>
      <c r="AC132" s="48">
        <v>0</v>
      </c>
      <c r="AD132" s="48">
        <v>0</v>
      </c>
      <c r="AE132" s="48">
        <v>0</v>
      </c>
      <c r="AF132" s="48">
        <v>0</v>
      </c>
      <c r="AG132" s="48">
        <v>0</v>
      </c>
      <c r="AH132" s="48">
        <v>0</v>
      </c>
      <c r="AI132" s="48">
        <v>0</v>
      </c>
      <c r="AJ132" s="48">
        <v>0</v>
      </c>
      <c r="AK132" s="48">
        <v>0</v>
      </c>
      <c r="AL132" s="48">
        <v>0</v>
      </c>
      <c r="AM132" s="48">
        <v>10000</v>
      </c>
      <c r="AN132" s="48">
        <v>10000</v>
      </c>
      <c r="AO132" s="48">
        <v>0</v>
      </c>
      <c r="AP132" s="48">
        <v>0</v>
      </c>
      <c r="AQ132" s="48">
        <v>0</v>
      </c>
      <c r="AR132" s="48">
        <v>0</v>
      </c>
      <c r="AS132" s="48">
        <v>0</v>
      </c>
      <c r="AT132" s="48">
        <v>0</v>
      </c>
      <c r="AU132" s="48">
        <v>0</v>
      </c>
      <c r="AV132" s="48">
        <v>0</v>
      </c>
      <c r="AW132" s="48">
        <v>0</v>
      </c>
      <c r="AX132" s="48">
        <v>8000</v>
      </c>
      <c r="AY132" s="48">
        <v>8000</v>
      </c>
    </row>
    <row r="133" spans="1:51" ht="356.25">
      <c r="A133" s="48" t="s">
        <v>203</v>
      </c>
      <c r="B133" s="48" t="s">
        <v>230</v>
      </c>
      <c r="C133" s="48" t="s">
        <v>115</v>
      </c>
      <c r="D133" s="48" t="s">
        <v>116</v>
      </c>
      <c r="E133" s="48" t="s">
        <v>124</v>
      </c>
      <c r="F133" s="48" t="s">
        <v>125</v>
      </c>
      <c r="G133" s="48" t="s">
        <v>231</v>
      </c>
      <c r="H133" s="48" t="s">
        <v>300</v>
      </c>
      <c r="I133" s="48" t="s">
        <v>301</v>
      </c>
      <c r="J133" s="48" t="s">
        <v>16</v>
      </c>
      <c r="K133" s="48" t="s">
        <v>6</v>
      </c>
      <c r="L133" s="48" t="s">
        <v>0</v>
      </c>
      <c r="M133" s="48">
        <v>75</v>
      </c>
      <c r="N133" s="48">
        <v>37</v>
      </c>
      <c r="O133" s="48">
        <v>0</v>
      </c>
      <c r="P133" s="48">
        <v>0</v>
      </c>
      <c r="Q133" s="48">
        <v>0</v>
      </c>
      <c r="R133" s="48">
        <v>0</v>
      </c>
      <c r="S133" s="48">
        <v>0</v>
      </c>
      <c r="T133" s="48">
        <v>0</v>
      </c>
      <c r="U133" s="48">
        <v>0</v>
      </c>
      <c r="V133" s="48">
        <v>11</v>
      </c>
      <c r="W133" s="48">
        <v>11</v>
      </c>
      <c r="X133" s="48">
        <v>11</v>
      </c>
      <c r="Y133" s="48">
        <v>11</v>
      </c>
      <c r="Z133" s="48">
        <v>11</v>
      </c>
      <c r="AA133" s="48">
        <v>55</v>
      </c>
      <c r="AB133" s="48">
        <v>0</v>
      </c>
      <c r="AC133" s="48">
        <v>0</v>
      </c>
      <c r="AD133" s="48">
        <v>0</v>
      </c>
      <c r="AE133" s="48">
        <v>0</v>
      </c>
      <c r="AF133" s="48">
        <v>0</v>
      </c>
      <c r="AG133" s="48">
        <v>0</v>
      </c>
      <c r="AH133" s="48">
        <v>0</v>
      </c>
      <c r="AI133" s="48">
        <v>0</v>
      </c>
      <c r="AJ133" s="48">
        <v>0</v>
      </c>
      <c r="AK133" s="48">
        <v>0</v>
      </c>
      <c r="AL133" s="48">
        <v>0</v>
      </c>
      <c r="AM133" s="48">
        <v>25</v>
      </c>
      <c r="AN133" s="48">
        <v>25</v>
      </c>
      <c r="AO133" s="48">
        <v>0</v>
      </c>
      <c r="AP133" s="48">
        <v>0</v>
      </c>
      <c r="AQ133" s="48">
        <v>0</v>
      </c>
      <c r="AR133" s="48">
        <v>0</v>
      </c>
      <c r="AS133" s="48">
        <v>0</v>
      </c>
      <c r="AT133" s="48">
        <v>0</v>
      </c>
      <c r="AU133" s="48">
        <v>0</v>
      </c>
      <c r="AV133" s="48">
        <v>0</v>
      </c>
      <c r="AW133" s="48">
        <v>0</v>
      </c>
      <c r="AX133" s="48">
        <v>33</v>
      </c>
      <c r="AY133" s="48">
        <v>33</v>
      </c>
    </row>
    <row r="134" spans="1:51" ht="171">
      <c r="A134" s="48" t="s">
        <v>203</v>
      </c>
      <c r="B134" s="48" t="s">
        <v>286</v>
      </c>
      <c r="C134" s="48" t="s">
        <v>122</v>
      </c>
      <c r="D134" s="48" t="s">
        <v>116</v>
      </c>
      <c r="E134" s="48" t="s">
        <v>124</v>
      </c>
      <c r="F134" s="48" t="s">
        <v>125</v>
      </c>
      <c r="G134" s="48" t="s">
        <v>302</v>
      </c>
      <c r="H134" s="48" t="s">
        <v>303</v>
      </c>
      <c r="I134" s="48" t="s">
        <v>304</v>
      </c>
      <c r="J134" s="48" t="s">
        <v>305</v>
      </c>
      <c r="K134" s="48" t="s">
        <v>6</v>
      </c>
      <c r="L134" s="48" t="s">
        <v>0</v>
      </c>
      <c r="M134" s="48">
        <v>60000</v>
      </c>
      <c r="N134" s="48">
        <v>51266</v>
      </c>
      <c r="O134" s="48">
        <v>0</v>
      </c>
      <c r="P134" s="48">
        <v>0</v>
      </c>
      <c r="Q134" s="48">
        <v>0</v>
      </c>
      <c r="R134" s="48">
        <v>0</v>
      </c>
      <c r="S134" s="48">
        <v>0</v>
      </c>
      <c r="T134" s="48">
        <v>0</v>
      </c>
      <c r="U134" s="48">
        <v>0</v>
      </c>
      <c r="V134" s="48">
        <v>0</v>
      </c>
      <c r="W134" s="48">
        <v>0</v>
      </c>
      <c r="X134" s="48">
        <v>0</v>
      </c>
      <c r="Y134" s="48">
        <v>0</v>
      </c>
      <c r="Z134" s="48">
        <v>46000</v>
      </c>
      <c r="AA134" s="48">
        <v>46000</v>
      </c>
      <c r="AB134" s="48">
        <v>0</v>
      </c>
      <c r="AC134" s="48">
        <v>0</v>
      </c>
      <c r="AD134" s="48">
        <v>0</v>
      </c>
      <c r="AE134" s="48">
        <v>0</v>
      </c>
      <c r="AF134" s="48">
        <v>0</v>
      </c>
      <c r="AG134" s="48">
        <v>0</v>
      </c>
      <c r="AH134" s="48">
        <v>0</v>
      </c>
      <c r="AI134" s="48">
        <v>0</v>
      </c>
      <c r="AJ134" s="48">
        <v>0</v>
      </c>
      <c r="AK134" s="48">
        <v>0</v>
      </c>
      <c r="AL134" s="48">
        <v>0</v>
      </c>
      <c r="AM134" s="48">
        <v>50000</v>
      </c>
      <c r="AN134" s="48">
        <v>50000</v>
      </c>
      <c r="AO134" s="48">
        <v>0</v>
      </c>
      <c r="AP134" s="48">
        <v>0</v>
      </c>
      <c r="AQ134" s="48">
        <v>0</v>
      </c>
      <c r="AR134" s="48">
        <v>0</v>
      </c>
      <c r="AS134" s="48">
        <v>0</v>
      </c>
      <c r="AT134" s="48">
        <v>0</v>
      </c>
      <c r="AU134" s="48">
        <v>0</v>
      </c>
      <c r="AV134" s="48">
        <v>0</v>
      </c>
      <c r="AW134" s="48">
        <v>0</v>
      </c>
      <c r="AX134" s="48">
        <v>38000</v>
      </c>
      <c r="AY134" s="48">
        <v>38000</v>
      </c>
    </row>
    <row r="135" spans="1:51" ht="213.75">
      <c r="A135" s="48" t="s">
        <v>203</v>
      </c>
      <c r="B135" s="48" t="s">
        <v>230</v>
      </c>
      <c r="C135" s="48" t="s">
        <v>122</v>
      </c>
      <c r="D135" s="48" t="s">
        <v>116</v>
      </c>
      <c r="E135" s="48" t="s">
        <v>124</v>
      </c>
      <c r="F135" s="48" t="s">
        <v>125</v>
      </c>
      <c r="G135" s="48" t="s">
        <v>306</v>
      </c>
      <c r="H135" s="48" t="s">
        <v>307</v>
      </c>
      <c r="I135" s="48" t="s">
        <v>308</v>
      </c>
      <c r="J135" s="48" t="s">
        <v>229</v>
      </c>
      <c r="K135" s="48" t="s">
        <v>6</v>
      </c>
      <c r="L135" s="48" t="s">
        <v>0</v>
      </c>
      <c r="M135" s="48">
        <v>15000</v>
      </c>
      <c r="N135" s="48">
        <v>5000</v>
      </c>
      <c r="O135" s="48">
        <v>0</v>
      </c>
      <c r="P135" s="48">
        <v>0</v>
      </c>
      <c r="Q135" s="48">
        <v>0</v>
      </c>
      <c r="R135" s="48">
        <v>0</v>
      </c>
      <c r="S135" s="48">
        <v>0</v>
      </c>
      <c r="T135" s="48">
        <v>0</v>
      </c>
      <c r="U135" s="48">
        <v>2500</v>
      </c>
      <c r="V135" s="48">
        <v>0</v>
      </c>
      <c r="W135" s="48">
        <v>2500</v>
      </c>
      <c r="X135" s="48">
        <v>0</v>
      </c>
      <c r="Y135" s="48">
        <v>0</v>
      </c>
      <c r="Z135" s="48">
        <v>0</v>
      </c>
      <c r="AA135" s="48">
        <v>5000</v>
      </c>
      <c r="AB135" s="48">
        <v>0</v>
      </c>
      <c r="AC135" s="48">
        <v>0</v>
      </c>
      <c r="AD135" s="48">
        <v>7500</v>
      </c>
      <c r="AE135" s="48">
        <v>0</v>
      </c>
      <c r="AF135" s="48">
        <v>0</v>
      </c>
      <c r="AG135" s="48">
        <v>0</v>
      </c>
      <c r="AH135" s="48">
        <v>0</v>
      </c>
      <c r="AI135" s="48">
        <v>0</v>
      </c>
      <c r="AJ135" s="48">
        <v>0</v>
      </c>
      <c r="AK135" s="48">
        <v>0</v>
      </c>
      <c r="AL135" s="48">
        <v>0</v>
      </c>
      <c r="AM135" s="48">
        <v>0</v>
      </c>
      <c r="AN135" s="48">
        <v>7500</v>
      </c>
      <c r="AO135" s="48">
        <v>0</v>
      </c>
      <c r="AP135" s="48">
        <v>0</v>
      </c>
      <c r="AQ135" s="48">
        <v>0</v>
      </c>
      <c r="AR135" s="48">
        <v>0</v>
      </c>
      <c r="AS135" s="48">
        <v>0</v>
      </c>
      <c r="AT135" s="48">
        <v>0</v>
      </c>
      <c r="AU135" s="48">
        <v>0</v>
      </c>
      <c r="AV135" s="48">
        <v>0</v>
      </c>
      <c r="AW135" s="48">
        <v>0</v>
      </c>
      <c r="AX135" s="48">
        <v>10000</v>
      </c>
      <c r="AY135" s="48">
        <v>10000</v>
      </c>
    </row>
    <row r="136" spans="1:51" ht="128.25">
      <c r="A136" s="48" t="s">
        <v>203</v>
      </c>
      <c r="B136" s="48" t="s">
        <v>230</v>
      </c>
      <c r="C136" s="48" t="s">
        <v>122</v>
      </c>
      <c r="D136" s="48" t="s">
        <v>116</v>
      </c>
      <c r="E136" s="48" t="s">
        <v>124</v>
      </c>
      <c r="F136" s="48" t="s">
        <v>125</v>
      </c>
      <c r="G136" s="48" t="s">
        <v>309</v>
      </c>
      <c r="H136" s="48" t="s">
        <v>310</v>
      </c>
      <c r="I136" s="48" t="s">
        <v>311</v>
      </c>
      <c r="J136" s="48" t="s">
        <v>56</v>
      </c>
      <c r="K136" s="48" t="s">
        <v>6</v>
      </c>
      <c r="L136" s="48" t="s">
        <v>0</v>
      </c>
      <c r="M136" s="48">
        <v>400</v>
      </c>
      <c r="N136" s="48">
        <v>200</v>
      </c>
      <c r="O136" s="48">
        <v>0</v>
      </c>
      <c r="P136" s="48">
        <v>0</v>
      </c>
      <c r="Q136" s="48">
        <v>0</v>
      </c>
      <c r="R136" s="48">
        <v>0</v>
      </c>
      <c r="S136" s="48">
        <v>0</v>
      </c>
      <c r="T136" s="48">
        <v>0</v>
      </c>
      <c r="U136" s="48">
        <v>0</v>
      </c>
      <c r="V136" s="48">
        <v>0</v>
      </c>
      <c r="W136" s="48">
        <v>200</v>
      </c>
      <c r="X136" s="48">
        <v>0</v>
      </c>
      <c r="Y136" s="48">
        <v>0</v>
      </c>
      <c r="Z136" s="48">
        <v>0</v>
      </c>
      <c r="AA136" s="48">
        <v>200</v>
      </c>
      <c r="AB136" s="48">
        <v>0</v>
      </c>
      <c r="AC136" s="48">
        <v>0</v>
      </c>
      <c r="AD136" s="48">
        <v>0</v>
      </c>
      <c r="AE136" s="48">
        <v>0</v>
      </c>
      <c r="AF136" s="48">
        <v>0</v>
      </c>
      <c r="AG136" s="48">
        <v>0</v>
      </c>
      <c r="AH136" s="48">
        <v>0</v>
      </c>
      <c r="AI136" s="48">
        <v>0</v>
      </c>
      <c r="AJ136" s="48">
        <v>0</v>
      </c>
      <c r="AK136" s="48">
        <v>0</v>
      </c>
      <c r="AL136" s="48">
        <v>0</v>
      </c>
      <c r="AM136" s="48">
        <v>0</v>
      </c>
      <c r="AN136" s="48">
        <v>0</v>
      </c>
      <c r="AO136" s="48">
        <v>0</v>
      </c>
      <c r="AP136" s="48">
        <v>0</v>
      </c>
      <c r="AQ136" s="48">
        <v>0</v>
      </c>
      <c r="AR136" s="48">
        <v>0</v>
      </c>
      <c r="AS136" s="48">
        <v>0</v>
      </c>
      <c r="AT136" s="48">
        <v>0</v>
      </c>
      <c r="AU136" s="48">
        <v>0</v>
      </c>
      <c r="AV136" s="48">
        <v>0</v>
      </c>
      <c r="AW136" s="48">
        <v>100</v>
      </c>
      <c r="AX136" s="48">
        <v>0</v>
      </c>
      <c r="AY136" s="48">
        <v>100</v>
      </c>
    </row>
  </sheetData>
  <dataConsolidate/>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BENEFICIARIOS</vt:lpstr>
      <vt:lpstr>ARBOL DE PROBLEMAS</vt:lpstr>
      <vt:lpstr>ARBOL DE OBJETIVOS</vt:lpstr>
      <vt:lpstr>ALTERNATIVAS</vt:lpstr>
      <vt:lpstr>ESTRUCTURA</vt:lpstr>
      <vt:lpstr>MML</vt:lpstr>
      <vt:lpstr>MIR</vt:lpstr>
      <vt:lpstr>INDICADORES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Descargas Paemir Prod</dc:creator>
  <cp:lastModifiedBy>Alan ALejandro Lopez Lopez</cp:lastModifiedBy>
  <cp:lastPrinted>2020-03-21T20:33:52Z</cp:lastPrinted>
  <dcterms:created xsi:type="dcterms:W3CDTF">2020-01-23T18:26:16Z</dcterms:created>
  <dcterms:modified xsi:type="dcterms:W3CDTF">2020-09-01T15:31:38Z</dcterms:modified>
</cp:coreProperties>
</file>